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chmel\Desktop\Titanic\Zimní liga\2016-17\"/>
    </mc:Choice>
  </mc:AlternateContent>
  <bookViews>
    <workbookView xWindow="0" yWindow="0" windowWidth="28800" windowHeight="14235"/>
  </bookViews>
  <sheets>
    <sheet name="Zápasy, góly" sheetId="1" r:id="rId1"/>
    <sheet name="Úspěšnost" sheetId="2" r:id="rId2"/>
    <sheet name="Jubilejní góĺy" sheetId="4" r:id="rId3"/>
    <sheet name="Střelci večera" sheetId="3" r:id="rId4"/>
    <sheet name="Tupl a triple góly" sheetId="6" r:id="rId5"/>
    <sheet name="Tabulka střelců od r. 2005 " sheetId="5" r:id="rId6"/>
  </sheets>
  <definedNames>
    <definedName name="_xlnm._FilterDatabase" localSheetId="3" hidden="1">'Střelci večera'!$A$3:$P$3</definedName>
    <definedName name="_xlnm._FilterDatabase" localSheetId="5" hidden="1">'Tabulka střelců od r. 2005 '!$A$2:$O$2</definedName>
    <definedName name="_xlnm._FilterDatabase" localSheetId="1" hidden="1">Úspěšnost!$A$2:$J$2</definedName>
    <definedName name="_xlnm._FilterDatabase" localSheetId="0" hidden="1">'Zápasy, góly'!$A$1:$M$1</definedName>
  </definedNames>
  <calcPr calcId="152511"/>
</workbook>
</file>

<file path=xl/calcChain.xml><?xml version="1.0" encoding="utf-8"?>
<calcChain xmlns="http://schemas.openxmlformats.org/spreadsheetml/2006/main">
  <c r="P27" i="3" l="1"/>
  <c r="P26" i="3"/>
  <c r="P25" i="3"/>
  <c r="P24" i="3"/>
  <c r="P22" i="3"/>
  <c r="P21" i="3"/>
  <c r="P20" i="3"/>
  <c r="P19" i="3"/>
  <c r="P17" i="3"/>
  <c r="P16" i="3"/>
  <c r="P23" i="3"/>
  <c r="P10" i="3"/>
  <c r="P13" i="3"/>
  <c r="P15" i="3"/>
  <c r="P12" i="3"/>
  <c r="P18" i="3"/>
  <c r="P14" i="3"/>
  <c r="P9" i="3"/>
  <c r="P11" i="3"/>
  <c r="P7" i="3"/>
  <c r="P8" i="3"/>
  <c r="P6" i="3"/>
  <c r="P5" i="3"/>
  <c r="P4" i="3"/>
  <c r="O32" i="5"/>
  <c r="O28" i="5"/>
  <c r="O35" i="5"/>
  <c r="O13" i="5"/>
  <c r="O9" i="5"/>
  <c r="O23" i="5"/>
  <c r="O40" i="5"/>
  <c r="O22" i="5"/>
  <c r="O5" i="5"/>
  <c r="O30" i="5"/>
  <c r="O16" i="5"/>
  <c r="O38" i="5"/>
  <c r="O3" i="5"/>
  <c r="O33" i="5"/>
  <c r="O37" i="5"/>
  <c r="O29" i="5"/>
  <c r="O18" i="5"/>
  <c r="O36" i="5"/>
  <c r="O10" i="5"/>
  <c r="O15" i="5"/>
  <c r="O34" i="5"/>
  <c r="O12" i="5"/>
  <c r="O17" i="5"/>
  <c r="O6" i="5"/>
  <c r="O21" i="5"/>
  <c r="O8" i="5"/>
  <c r="O4" i="5"/>
  <c r="O24" i="5"/>
  <c r="O25" i="5"/>
  <c r="O27" i="5"/>
  <c r="O39" i="5"/>
  <c r="O20" i="5"/>
  <c r="O11" i="5"/>
  <c r="O7" i="5"/>
  <c r="O26" i="5"/>
  <c r="O14" i="5"/>
  <c r="O19" i="5"/>
  <c r="O41" i="5"/>
  <c r="O31" i="5"/>
</calcChain>
</file>

<file path=xl/sharedStrings.xml><?xml version="1.0" encoding="utf-8"?>
<sst xmlns="http://schemas.openxmlformats.org/spreadsheetml/2006/main" count="302" uniqueCount="161">
  <si>
    <t>zápasy</t>
  </si>
  <si>
    <t>za bílé</t>
  </si>
  <si>
    <t>za černé</t>
  </si>
  <si>
    <t>góly</t>
  </si>
  <si>
    <t>body</t>
  </si>
  <si>
    <t>JMÉNO</t>
  </si>
  <si>
    <t>Finger</t>
  </si>
  <si>
    <t>Florián</t>
  </si>
  <si>
    <t>Mraček J.</t>
  </si>
  <si>
    <t>průměr/z</t>
  </si>
  <si>
    <t>Maroušek</t>
  </si>
  <si>
    <t>Pekař</t>
  </si>
  <si>
    <t>Hart</t>
  </si>
  <si>
    <t>Chmel</t>
  </si>
  <si>
    <t>Mraček A.</t>
  </si>
  <si>
    <t>Řáha Mir.</t>
  </si>
  <si>
    <t>Kršík</t>
  </si>
  <si>
    <t>Mlýnek</t>
  </si>
  <si>
    <t>Tesař</t>
  </si>
  <si>
    <t>Šimánek</t>
  </si>
  <si>
    <t>prohry</t>
  </si>
  <si>
    <t>2014/2015</t>
  </si>
  <si>
    <t>2013/2014</t>
  </si>
  <si>
    <t>2012/2013</t>
  </si>
  <si>
    <t>2011/2012</t>
  </si>
  <si>
    <t>2010/2011</t>
  </si>
  <si>
    <t>za B</t>
  </si>
  <si>
    <t>za Č</t>
  </si>
  <si>
    <t>Füssi</t>
  </si>
  <si>
    <t>Beneda</t>
  </si>
  <si>
    <t>Balík</t>
  </si>
  <si>
    <t>Šícha</t>
  </si>
  <si>
    <t>Hájek</t>
  </si>
  <si>
    <t>Střelci večera v černobílé lize</t>
  </si>
  <si>
    <t>celkem</t>
  </si>
  <si>
    <t>Gregor D.</t>
  </si>
  <si>
    <t>Prokeš</t>
  </si>
  <si>
    <t>Šauer</t>
  </si>
  <si>
    <t>Trněný</t>
  </si>
  <si>
    <t>Jméno</t>
  </si>
  <si>
    <t>%úspěšn.</t>
  </si>
  <si>
    <t>Fiktus Ma</t>
  </si>
  <si>
    <t>2015/16</t>
  </si>
  <si>
    <t>2015/2016</t>
  </si>
  <si>
    <t>Jub. góly</t>
  </si>
  <si>
    <t>Střelci branek v hale bez ohledu na barvu drezu za vlády prezidenta Harta 2005 - až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</si>
  <si>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</si>
  <si>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</si>
  <si>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</si>
  <si>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</si>
  <si>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</si>
  <si>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</si>
  <si>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</si>
  <si>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</si>
  <si>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</si>
  <si>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</si>
  <si>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Bambule</t>
  </si>
  <si>
    <t>Beneda J.</t>
  </si>
  <si>
    <t>Fiktus Ma.</t>
  </si>
  <si>
    <t>Gregor B.</t>
  </si>
  <si>
    <t>Gregor K.</t>
  </si>
  <si>
    <t>Makovička</t>
  </si>
  <si>
    <t>Mraček F.</t>
  </si>
  <si>
    <t>Němec</t>
  </si>
  <si>
    <t>Tlačil Jan</t>
  </si>
  <si>
    <t>Veith Vl.</t>
  </si>
  <si>
    <t>Celkem</t>
  </si>
  <si>
    <t>Suchánek J.</t>
  </si>
  <si>
    <t>Suchánek R.</t>
  </si>
  <si>
    <t>2016/17</t>
  </si>
  <si>
    <t>Fiktus Mí</t>
  </si>
  <si>
    <t>Kosař</t>
  </si>
  <si>
    <t>Kučera</t>
  </si>
  <si>
    <t>Matoušek</t>
  </si>
  <si>
    <t>Puchinger</t>
  </si>
  <si>
    <t>Tlačil</t>
  </si>
  <si>
    <t>Trčka</t>
  </si>
  <si>
    <t>Fiktus Mi.</t>
  </si>
  <si>
    <t>Bambule J.</t>
  </si>
  <si>
    <t>Bambule Zd.</t>
  </si>
  <si>
    <t>Základní tabulka černobílé ligy 2016/2017</t>
  </si>
  <si>
    <t>400 zaČ</t>
  </si>
  <si>
    <t>575 zaČ</t>
  </si>
  <si>
    <t>150 zaČ</t>
  </si>
  <si>
    <t>275 zaB</t>
  </si>
  <si>
    <t>3550 zaČ</t>
  </si>
  <si>
    <t>250 zaB</t>
  </si>
  <si>
    <t>425 zaČ</t>
  </si>
  <si>
    <t>3050 zaB</t>
  </si>
  <si>
    <t>175 zaČ</t>
  </si>
  <si>
    <t>3350 zaB</t>
  </si>
  <si>
    <t>661 zaB</t>
  </si>
  <si>
    <t>3150 zaČ</t>
  </si>
  <si>
    <t>450 zaB</t>
  </si>
  <si>
    <t>3450 zaČ</t>
  </si>
  <si>
    <t>625 zaB</t>
  </si>
  <si>
    <t>3000 zaČ</t>
  </si>
  <si>
    <t>200 zaČ</t>
  </si>
  <si>
    <t>225 zaB</t>
  </si>
  <si>
    <t>posl.zaB</t>
  </si>
  <si>
    <t>první zaČ</t>
  </si>
  <si>
    <t>3250 zaČ</t>
  </si>
  <si>
    <t>350 zaB</t>
  </si>
  <si>
    <t>2950 zaB</t>
  </si>
  <si>
    <t>125 zaČ</t>
  </si>
  <si>
    <t>550 zaČ</t>
  </si>
  <si>
    <t>3300 zaB</t>
  </si>
  <si>
    <t>75 zaČ</t>
  </si>
  <si>
    <t>3200 zaČ</t>
  </si>
  <si>
    <t>525 zaB</t>
  </si>
  <si>
    <t>3500zaB</t>
  </si>
  <si>
    <t>600 zaB</t>
  </si>
  <si>
    <t>25 zaČ</t>
  </si>
  <si>
    <t>325 zaČ</t>
  </si>
  <si>
    <t>500 zaB</t>
  </si>
  <si>
    <t>100 zaB</t>
  </si>
  <si>
    <t>650 zaČ</t>
  </si>
  <si>
    <t>1gól zaB</t>
  </si>
  <si>
    <t>3100 zaČ</t>
  </si>
  <si>
    <t>300 zaČ</t>
  </si>
  <si>
    <t>475 zaČ</t>
  </si>
  <si>
    <t>50 zaB</t>
  </si>
  <si>
    <t>375 zaČ</t>
  </si>
  <si>
    <t>3400 zaČ</t>
  </si>
  <si>
    <t>Beneda Ji</t>
  </si>
  <si>
    <t>vlast.1500</t>
  </si>
  <si>
    <t>vlast.1750</t>
  </si>
  <si>
    <t>vlast.275</t>
  </si>
  <si>
    <t>Jubilejní góly v sezóně 2016/2017</t>
  </si>
  <si>
    <t>Tabulka bodové % úspěšnosti 2016/17</t>
  </si>
  <si>
    <t>Zápasy</t>
  </si>
  <si>
    <t>Prohry</t>
  </si>
  <si>
    <t>2016/2017</t>
  </si>
  <si>
    <t>v zápase</t>
  </si>
  <si>
    <t>datum</t>
  </si>
  <si>
    <t>jub.gól</t>
  </si>
  <si>
    <t>150 černí</t>
  </si>
  <si>
    <t>300 celkem</t>
  </si>
  <si>
    <t>250 celkem</t>
  </si>
  <si>
    <t>posl.2011</t>
  </si>
  <si>
    <t>1350 celk.</t>
  </si>
  <si>
    <t>posl 2012</t>
  </si>
  <si>
    <t>50 bílí</t>
  </si>
  <si>
    <t>100 celk.</t>
  </si>
  <si>
    <t>150 celk.</t>
  </si>
  <si>
    <t>posl.2013</t>
  </si>
  <si>
    <t>175 černí</t>
  </si>
  <si>
    <t>325 celk.</t>
  </si>
  <si>
    <t>první2016</t>
  </si>
  <si>
    <t>100 bílí</t>
  </si>
  <si>
    <t>200 celk.</t>
  </si>
  <si>
    <t>200 černí</t>
  </si>
  <si>
    <t>375 celk.</t>
  </si>
  <si>
    <t>1500 černí</t>
  </si>
  <si>
    <t>450 celk.</t>
  </si>
  <si>
    <t>1800 černí</t>
  </si>
  <si>
    <t>575 celk.</t>
  </si>
  <si>
    <t>300 bílí</t>
  </si>
  <si>
    <t>3500 celk.</t>
  </si>
  <si>
    <t>Střelci jubilejních "tupl a triple" gólů v časovém sledu ČB ligy</t>
  </si>
  <si>
    <t>POŘADÍ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</si>
</sst>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1" xfId="0" applyBorder="1"/>
    <xf numFmtId="0" fontId="0" fillId="0" borderId="1" xfId="0" applyFill="1" applyBorder="1"/>
    <xf numFmtId="0" fontId="1" fillId="0" borderId="1" xfId="0" applyFont="1" applyFill="1" applyBorder="1"/>
    <xf numFmtId="0" fontId="0" fillId="0" borderId="0" xfId="0" applyBorder="1"/>
    <xf numFmtId="0" fontId="0" fillId="0" borderId="0" xfId="0" applyFill="1" applyBorder="1"/>
    <xf numFmtId="0" fontId="0" fillId="0" borderId="1" xfId="0" applyFont="1" applyBorder="1"/>
    <xf numFmtId="0" fontId="1" fillId="0" borderId="1" xfId="0" applyFont="1" applyBorder="1"/>
    <xf numFmtId="0" fontId="0" fillId="0" borderId="2" xfId="0" applyBorder="1"/>
    <xf numFmtId="0" fontId="0" fillId="2" borderId="1" xfId="0" applyFill="1" applyBorder="1"/>
    <xf numFmtId="0" fontId="2" fillId="0" borderId="1" xfId="0" applyFont="1" applyBorder="1"/>
    <xf numFmtId="0" fontId="0" fillId="0" borderId="0" xfId="0" applyAlignment="1">
      <alignment horizontal="center"/>
    </xf>
    <xf numFmtId="0" fontId="3" fillId="0" borderId="1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8" xfId="0" applyBorder="1"/>
    <xf numFmtId="0" fontId="0" fillId="0" borderId="17" xfId="0" applyBorder="1" applyAlignment="1">
      <alignment horizontal="center" vertical="center"/>
    </xf>
    <xf numFmtId="0" fontId="0" fillId="0" borderId="19" xfId="0" applyBorder="1"/>
    <xf numFmtId="14" fontId="0" fillId="0" borderId="0" xfId="0" applyNumberFormat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2" xfId="0" applyBorder="1" applyAlignment="1"/>
    <xf numFmtId="0" fontId="1" fillId="0" borderId="4" xfId="0" applyFont="1" applyFill="1" applyBorder="1"/>
    <xf numFmtId="0" fontId="1" fillId="0" borderId="7" xfId="0" applyFont="1" applyFill="1" applyBorder="1"/>
    <xf numFmtId="0" fontId="1" fillId="0" borderId="3" xfId="0" applyFont="1" applyFill="1" applyBorder="1"/>
    <xf numFmtId="0" fontId="1" fillId="0" borderId="8" xfId="0" applyFont="1" applyFill="1" applyBorder="1"/>
    <xf numFmtId="0" fontId="0" fillId="0" borderId="20" xfId="0" applyBorder="1"/>
    <xf numFmtId="0" fontId="1" fillId="0" borderId="21" xfId="0" applyFont="1" applyFill="1" applyBorder="1"/>
    <xf numFmtId="0" fontId="1" fillId="0" borderId="25" xfId="0" applyFont="1" applyFill="1" applyBorder="1"/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18" xfId="0" applyFont="1" applyBorder="1"/>
    <xf numFmtId="0" fontId="2" fillId="0" borderId="24" xfId="0" applyFont="1" applyBorder="1"/>
    <xf numFmtId="0" fontId="2" fillId="0" borderId="27" xfId="0" applyFont="1" applyBorder="1"/>
    <xf numFmtId="0" fontId="2" fillId="0" borderId="23" xfId="0" applyFont="1" applyBorder="1"/>
    <xf numFmtId="0" fontId="1" fillId="0" borderId="8" xfId="0" applyFont="1" applyBorder="1"/>
    <xf numFmtId="0" fontId="3" fillId="0" borderId="8" xfId="0" applyFont="1" applyBorder="1"/>
    <xf numFmtId="0" fontId="3" fillId="0" borderId="7" xfId="0" applyFont="1" applyBorder="1"/>
    <xf numFmtId="0" fontId="3" fillId="0" borderId="1" xfId="0" applyFont="1" applyFill="1" applyBorder="1"/>
    <xf numFmtId="0" fontId="4" fillId="0" borderId="1" xfId="0" applyFont="1" applyFill="1" applyBorder="1"/>
    <xf numFmtId="0" fontId="1" fillId="2" borderId="1" xfId="0" applyFont="1" applyFill="1" applyBorder="1"/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1" fillId="0" borderId="19" xfId="0" applyFont="1" applyBorder="1"/>
    <xf numFmtId="0" fontId="1" fillId="0" borderId="25" xfId="0" applyFont="1" applyBorder="1"/>
    <xf numFmtId="0" fontId="1" fillId="0" borderId="21" xfId="0" applyFont="1" applyBorder="1"/>
    <xf numFmtId="0" fontId="1" fillId="0" borderId="26" xfId="0" applyFont="1" applyBorder="1"/>
    <xf numFmtId="0" fontId="1" fillId="0" borderId="19" xfId="0" applyFont="1" applyFill="1" applyBorder="1"/>
    <xf numFmtId="0" fontId="1" fillId="0" borderId="26" xfId="0" applyFont="1" applyFill="1" applyBorder="1"/>
    <xf numFmtId="0" fontId="1" fillId="0" borderId="7" xfId="0" applyFont="1" applyBorder="1"/>
    <xf numFmtId="0" fontId="1" fillId="0" borderId="4" xfId="0" applyFont="1" applyBorder="1"/>
    <xf numFmtId="0" fontId="1" fillId="0" borderId="3" xfId="0" applyFont="1" applyBorder="1"/>
    <xf numFmtId="0" fontId="1" fillId="0" borderId="9" xfId="0" applyFont="1" applyBorder="1"/>
    <xf numFmtId="0" fontId="1" fillId="0" borderId="11" xfId="0" applyFont="1" applyBorder="1"/>
    <xf numFmtId="0" fontId="1" fillId="0" borderId="16" xfId="0" applyFont="1" applyBorder="1"/>
    <xf numFmtId="0" fontId="1" fillId="0" borderId="22" xfId="0" applyFont="1" applyBorder="1"/>
    <xf numFmtId="0" fontId="1" fillId="0" borderId="9" xfId="0" applyFont="1" applyFill="1" applyBorder="1"/>
    <xf numFmtId="0" fontId="1" fillId="0" borderId="11" xfId="0" applyFont="1" applyFill="1" applyBorder="1"/>
    <xf numFmtId="0" fontId="1" fillId="0" borderId="16" xfId="0" applyFont="1" applyFill="1" applyBorder="1"/>
    <xf numFmtId="0" fontId="1" fillId="0" borderId="22" xfId="0" applyFont="1" applyFill="1" applyBorder="1"/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8" xfId="0" applyBorder="1" applyAlignment="1">
      <alignment horizontal="center"/>
    </xf>
    <xf numFmtId="0" fontId="5" fillId="0" borderId="1" xfId="0" applyFont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zoomScaleNormal="100" workbookViewId="0">
      <selection activeCell="A28" sqref="A28"/>
    </sheetView>
  </sheetViews>
  <sheetFormatPr defaultRowHeight="15" x14ac:dyDescent="0.25"/>
  <cols>
    <col min="1" max="13" width="12.7109375" style="4" customWidth="1"/>
    <col min="14" max="16384" width="9.140625" style="4"/>
  </cols>
  <sheetData>
    <row r="1" spans="1:15" x14ac:dyDescent="0.25">
      <c r="A1" s="1" t="s">
        <v>39</v>
      </c>
      <c r="B1" s="1" t="s">
        <v>0</v>
      </c>
      <c r="C1" s="1" t="s">
        <v>1</v>
      </c>
      <c r="D1" s="1" t="s">
        <v>2</v>
      </c>
      <c r="E1" s="6" t="s">
        <v>3</v>
      </c>
      <c r="F1" s="1" t="s">
        <v>1</v>
      </c>
      <c r="G1" s="1" t="s">
        <v>2</v>
      </c>
      <c r="H1" s="1" t="s">
        <v>9</v>
      </c>
      <c r="I1" s="1" t="s">
        <v>1</v>
      </c>
      <c r="J1" s="1" t="s">
        <v>2</v>
      </c>
      <c r="K1" s="1" t="s">
        <v>4</v>
      </c>
      <c r="L1" s="1" t="s">
        <v>1</v>
      </c>
      <c r="M1" s="1" t="s">
        <v>2</v>
      </c>
    </row>
    <row r="2" spans="1:15" x14ac:dyDescent="0.25">
      <c r="A2" s="1" t="s">
        <v>56</v>
      </c>
      <c r="B2" s="75">
        <v>6</v>
      </c>
      <c r="C2" s="75">
        <v>3</v>
      </c>
      <c r="D2" s="75">
        <v>3</v>
      </c>
      <c r="E2" s="75">
        <v>0</v>
      </c>
      <c r="F2" s="75">
        <v>0</v>
      </c>
      <c r="G2" s="75">
        <v>0</v>
      </c>
      <c r="H2" s="75">
        <v>0</v>
      </c>
      <c r="I2" s="75">
        <v>0</v>
      </c>
      <c r="J2" s="75">
        <v>0</v>
      </c>
      <c r="K2" s="75">
        <v>8</v>
      </c>
      <c r="L2" s="75">
        <v>1</v>
      </c>
      <c r="M2" s="75">
        <v>7</v>
      </c>
      <c r="N2" s="5"/>
      <c r="O2" s="5"/>
    </row>
    <row r="3" spans="1:15" x14ac:dyDescent="0.25">
      <c r="A3" s="1" t="s">
        <v>29</v>
      </c>
      <c r="B3" s="75">
        <v>4</v>
      </c>
      <c r="C3" s="75">
        <v>3</v>
      </c>
      <c r="D3" s="75">
        <v>1</v>
      </c>
      <c r="E3" s="75">
        <v>3</v>
      </c>
      <c r="F3" s="75">
        <v>2</v>
      </c>
      <c r="G3" s="75">
        <v>1</v>
      </c>
      <c r="H3" s="75">
        <v>0.75</v>
      </c>
      <c r="I3" s="75">
        <v>0.66</v>
      </c>
      <c r="J3" s="75">
        <v>100</v>
      </c>
      <c r="K3" s="75">
        <v>9</v>
      </c>
      <c r="L3" s="75">
        <v>6</v>
      </c>
      <c r="M3" s="75">
        <v>3</v>
      </c>
      <c r="N3" s="5"/>
      <c r="O3" s="5"/>
    </row>
    <row r="4" spans="1:15" x14ac:dyDescent="0.25">
      <c r="A4" s="1" t="s">
        <v>58</v>
      </c>
      <c r="B4" s="12">
        <v>29</v>
      </c>
      <c r="C4" s="75">
        <v>17</v>
      </c>
      <c r="D4" s="75">
        <v>12</v>
      </c>
      <c r="E4" s="75">
        <v>76</v>
      </c>
      <c r="F4" s="12">
        <v>51</v>
      </c>
      <c r="G4" s="75">
        <v>25</v>
      </c>
      <c r="H4" s="75">
        <v>2.62</v>
      </c>
      <c r="I4" s="75">
        <v>3</v>
      </c>
      <c r="J4" s="75">
        <v>2.08</v>
      </c>
      <c r="K4" s="75">
        <v>43</v>
      </c>
      <c r="L4" s="75">
        <v>24</v>
      </c>
      <c r="M4" s="75">
        <v>19</v>
      </c>
      <c r="N4" s="5"/>
      <c r="O4" s="5"/>
    </row>
    <row r="5" spans="1:15" x14ac:dyDescent="0.25">
      <c r="A5" s="1" t="s">
        <v>77</v>
      </c>
      <c r="B5" s="75">
        <v>23</v>
      </c>
      <c r="C5" s="75">
        <v>10</v>
      </c>
      <c r="D5" s="75">
        <v>13</v>
      </c>
      <c r="E5" s="75">
        <v>35</v>
      </c>
      <c r="F5" s="75">
        <v>1</v>
      </c>
      <c r="G5" s="75">
        <v>22</v>
      </c>
      <c r="H5" s="75">
        <v>1.52</v>
      </c>
      <c r="I5" s="75">
        <v>1.3</v>
      </c>
      <c r="J5" s="75">
        <v>1.7</v>
      </c>
      <c r="K5" s="75">
        <v>34</v>
      </c>
      <c r="L5" s="75">
        <v>16</v>
      </c>
      <c r="M5" s="75">
        <v>18</v>
      </c>
      <c r="N5" s="5"/>
      <c r="O5" s="5"/>
    </row>
    <row r="6" spans="1:15" x14ac:dyDescent="0.25">
      <c r="A6" s="1" t="s">
        <v>6</v>
      </c>
      <c r="B6" s="75">
        <v>23</v>
      </c>
      <c r="C6" s="75">
        <v>8</v>
      </c>
      <c r="D6" s="75">
        <v>15</v>
      </c>
      <c r="E6" s="75">
        <v>25</v>
      </c>
      <c r="F6" s="75">
        <v>4</v>
      </c>
      <c r="G6" s="75">
        <v>21</v>
      </c>
      <c r="H6" s="75">
        <v>1.08</v>
      </c>
      <c r="I6" s="75">
        <v>0.5</v>
      </c>
      <c r="J6" s="75">
        <v>1.4</v>
      </c>
      <c r="K6" s="75">
        <v>43</v>
      </c>
      <c r="L6" s="75">
        <v>15</v>
      </c>
      <c r="M6" s="75">
        <v>28</v>
      </c>
      <c r="N6" s="5"/>
      <c r="O6" s="5"/>
    </row>
    <row r="7" spans="1:15" x14ac:dyDescent="0.25">
      <c r="A7" s="1" t="s">
        <v>7</v>
      </c>
      <c r="B7" s="75">
        <v>27</v>
      </c>
      <c r="C7" s="75">
        <v>17</v>
      </c>
      <c r="D7" s="75">
        <v>10</v>
      </c>
      <c r="E7" s="75">
        <v>18</v>
      </c>
      <c r="F7" s="75">
        <v>9</v>
      </c>
      <c r="G7" s="75">
        <v>9</v>
      </c>
      <c r="H7" s="75">
        <v>0.66</v>
      </c>
      <c r="I7" s="75">
        <v>0.53</v>
      </c>
      <c r="J7" s="75">
        <v>0.9</v>
      </c>
      <c r="K7" s="75">
        <v>31</v>
      </c>
      <c r="L7" s="75">
        <v>21</v>
      </c>
      <c r="M7" s="75">
        <v>10</v>
      </c>
      <c r="N7" s="5"/>
      <c r="O7" s="5"/>
    </row>
    <row r="8" spans="1:15" x14ac:dyDescent="0.25">
      <c r="A8" s="1" t="s">
        <v>35</v>
      </c>
      <c r="B8" s="75">
        <v>5</v>
      </c>
      <c r="C8" s="75">
        <v>2</v>
      </c>
      <c r="D8" s="75">
        <v>3</v>
      </c>
      <c r="E8" s="75">
        <v>2</v>
      </c>
      <c r="F8" s="75">
        <v>1</v>
      </c>
      <c r="G8" s="75">
        <v>1</v>
      </c>
      <c r="H8" s="75">
        <v>0.4</v>
      </c>
      <c r="I8" s="75">
        <v>0.5</v>
      </c>
      <c r="J8" s="75">
        <v>0.33</v>
      </c>
      <c r="K8" s="75">
        <v>4</v>
      </c>
      <c r="L8" s="75">
        <v>1</v>
      </c>
      <c r="M8" s="75">
        <v>3</v>
      </c>
      <c r="N8" s="5"/>
      <c r="O8" s="5"/>
    </row>
    <row r="9" spans="1:15" x14ac:dyDescent="0.25">
      <c r="A9" s="1" t="s">
        <v>12</v>
      </c>
      <c r="B9" s="75">
        <v>27</v>
      </c>
      <c r="C9" s="75">
        <v>15</v>
      </c>
      <c r="D9" s="75">
        <v>12</v>
      </c>
      <c r="E9" s="75">
        <v>39</v>
      </c>
      <c r="F9" s="75">
        <v>20</v>
      </c>
      <c r="G9" s="75">
        <v>19</v>
      </c>
      <c r="H9" s="75">
        <v>1.44</v>
      </c>
      <c r="I9" s="75">
        <v>1.33</v>
      </c>
      <c r="J9" s="75">
        <v>1.58</v>
      </c>
      <c r="K9" s="75">
        <v>40</v>
      </c>
      <c r="L9" s="75">
        <v>23</v>
      </c>
      <c r="M9" s="75">
        <v>17</v>
      </c>
      <c r="N9" s="5"/>
      <c r="O9" s="5"/>
    </row>
    <row r="10" spans="1:15" x14ac:dyDescent="0.25">
      <c r="A10" s="1" t="s">
        <v>13</v>
      </c>
      <c r="B10" s="75">
        <v>26</v>
      </c>
      <c r="C10" s="12">
        <v>18</v>
      </c>
      <c r="D10" s="75">
        <v>8</v>
      </c>
      <c r="E10" s="75">
        <v>70</v>
      </c>
      <c r="F10" s="75">
        <v>49</v>
      </c>
      <c r="G10" s="75">
        <v>21</v>
      </c>
      <c r="H10" s="75">
        <v>2.69</v>
      </c>
      <c r="I10" s="75">
        <v>2.72</v>
      </c>
      <c r="J10" s="75">
        <v>2.62</v>
      </c>
      <c r="K10" s="75">
        <v>37</v>
      </c>
      <c r="L10" s="75">
        <v>25</v>
      </c>
      <c r="M10" s="75">
        <v>12</v>
      </c>
      <c r="N10" s="5"/>
      <c r="O10" s="5"/>
    </row>
    <row r="11" spans="1:15" x14ac:dyDescent="0.25">
      <c r="A11" s="1" t="s">
        <v>71</v>
      </c>
      <c r="B11" s="75">
        <v>27</v>
      </c>
      <c r="C11" s="75">
        <v>13</v>
      </c>
      <c r="D11" s="75">
        <v>14</v>
      </c>
      <c r="E11" s="12">
        <v>92</v>
      </c>
      <c r="F11" s="75">
        <v>47</v>
      </c>
      <c r="G11" s="12">
        <v>45</v>
      </c>
      <c r="H11" s="12">
        <v>3.4</v>
      </c>
      <c r="I11" s="12">
        <v>3.6</v>
      </c>
      <c r="J11" s="12">
        <v>3.2</v>
      </c>
      <c r="K11" s="75">
        <v>45</v>
      </c>
      <c r="L11" s="75">
        <v>22</v>
      </c>
      <c r="M11" s="75">
        <v>23</v>
      </c>
      <c r="N11" s="5"/>
      <c r="O11" s="5"/>
    </row>
    <row r="12" spans="1:15" x14ac:dyDescent="0.25">
      <c r="A12" s="1" t="s">
        <v>16</v>
      </c>
      <c r="B12" s="75">
        <v>12</v>
      </c>
      <c r="C12" s="75">
        <v>6</v>
      </c>
      <c r="D12" s="75">
        <v>6</v>
      </c>
      <c r="E12" s="75">
        <v>19</v>
      </c>
      <c r="F12" s="75">
        <v>12</v>
      </c>
      <c r="G12" s="75">
        <v>7</v>
      </c>
      <c r="H12" s="75">
        <v>1.58</v>
      </c>
      <c r="I12" s="75">
        <v>2</v>
      </c>
      <c r="J12" s="75">
        <v>1.1599999999999999</v>
      </c>
      <c r="K12" s="75">
        <v>9</v>
      </c>
      <c r="L12" s="75">
        <v>3</v>
      </c>
      <c r="M12" s="75">
        <v>6</v>
      </c>
      <c r="N12" s="5"/>
      <c r="O12" s="5"/>
    </row>
    <row r="13" spans="1:15" x14ac:dyDescent="0.25">
      <c r="A13" s="1" t="s">
        <v>72</v>
      </c>
      <c r="B13" s="75">
        <v>16</v>
      </c>
      <c r="C13" s="75">
        <v>9</v>
      </c>
      <c r="D13" s="75">
        <v>7</v>
      </c>
      <c r="E13" s="75">
        <v>28</v>
      </c>
      <c r="F13" s="75">
        <v>12</v>
      </c>
      <c r="G13" s="75">
        <v>16</v>
      </c>
      <c r="H13" s="75">
        <v>1.75</v>
      </c>
      <c r="I13" s="75">
        <v>1.33</v>
      </c>
      <c r="J13" s="75">
        <v>2.2799999999999998</v>
      </c>
      <c r="K13" s="75">
        <v>23</v>
      </c>
      <c r="L13" s="75">
        <v>14</v>
      </c>
      <c r="M13" s="75">
        <v>9</v>
      </c>
      <c r="N13" s="5"/>
      <c r="O13" s="5"/>
    </row>
    <row r="14" spans="1:15" x14ac:dyDescent="0.25">
      <c r="A14" s="1" t="s">
        <v>10</v>
      </c>
      <c r="B14" s="75">
        <v>16</v>
      </c>
      <c r="C14" s="75">
        <v>11</v>
      </c>
      <c r="D14" s="75">
        <v>5</v>
      </c>
      <c r="E14" s="75">
        <v>16</v>
      </c>
      <c r="F14" s="75">
        <v>12</v>
      </c>
      <c r="G14" s="75">
        <v>4</v>
      </c>
      <c r="H14" s="75">
        <v>1</v>
      </c>
      <c r="I14" s="75">
        <v>1.1000000000000001</v>
      </c>
      <c r="J14" s="75">
        <v>0.8</v>
      </c>
      <c r="K14" s="75">
        <v>12</v>
      </c>
      <c r="L14" s="75">
        <v>11</v>
      </c>
      <c r="M14" s="75">
        <v>1</v>
      </c>
      <c r="N14" s="5"/>
      <c r="O14" s="5"/>
    </row>
    <row r="15" spans="1:15" x14ac:dyDescent="0.25">
      <c r="A15" s="1" t="s">
        <v>73</v>
      </c>
      <c r="B15" s="75">
        <v>20</v>
      </c>
      <c r="C15" s="75">
        <v>9</v>
      </c>
      <c r="D15" s="75">
        <v>11</v>
      </c>
      <c r="E15" s="75">
        <v>7</v>
      </c>
      <c r="F15" s="75">
        <v>4</v>
      </c>
      <c r="G15" s="75">
        <v>3</v>
      </c>
      <c r="H15" s="75">
        <v>0.35</v>
      </c>
      <c r="I15" s="75">
        <v>0.44</v>
      </c>
      <c r="J15" s="75">
        <v>0.27</v>
      </c>
      <c r="K15" s="75">
        <v>21</v>
      </c>
      <c r="L15" s="75">
        <v>11</v>
      </c>
      <c r="M15" s="75">
        <v>10</v>
      </c>
      <c r="N15" s="5"/>
      <c r="O15" s="5"/>
    </row>
    <row r="16" spans="1:15" x14ac:dyDescent="0.25">
      <c r="A16" s="1" t="s">
        <v>17</v>
      </c>
      <c r="B16" s="75">
        <v>23</v>
      </c>
      <c r="C16" s="75">
        <v>9</v>
      </c>
      <c r="D16" s="75">
        <v>14</v>
      </c>
      <c r="E16" s="75">
        <v>51</v>
      </c>
      <c r="F16" s="75">
        <v>24</v>
      </c>
      <c r="G16" s="75">
        <v>27</v>
      </c>
      <c r="H16" s="75">
        <v>2.21</v>
      </c>
      <c r="I16" s="75">
        <v>2.66</v>
      </c>
      <c r="J16" s="75">
        <v>1.92</v>
      </c>
      <c r="K16" s="75">
        <v>37</v>
      </c>
      <c r="L16" s="75">
        <v>16</v>
      </c>
      <c r="M16" s="75">
        <v>21</v>
      </c>
      <c r="N16" s="5"/>
      <c r="O16" s="5"/>
    </row>
    <row r="17" spans="1:15" x14ac:dyDescent="0.25">
      <c r="A17" s="1" t="s">
        <v>14</v>
      </c>
      <c r="B17" s="75">
        <v>17</v>
      </c>
      <c r="C17" s="75">
        <v>6</v>
      </c>
      <c r="D17" s="75">
        <v>11</v>
      </c>
      <c r="E17" s="75">
        <v>43</v>
      </c>
      <c r="F17" s="75">
        <v>10</v>
      </c>
      <c r="G17" s="75">
        <v>33</v>
      </c>
      <c r="H17" s="75">
        <v>2.52</v>
      </c>
      <c r="I17" s="75">
        <v>1.66</v>
      </c>
      <c r="J17" s="75">
        <v>3</v>
      </c>
      <c r="K17" s="75">
        <v>29</v>
      </c>
      <c r="L17" s="75">
        <v>10</v>
      </c>
      <c r="M17" s="75">
        <v>19</v>
      </c>
      <c r="N17" s="5"/>
      <c r="O17" s="5"/>
    </row>
    <row r="18" spans="1:15" x14ac:dyDescent="0.25">
      <c r="A18" s="1" t="s">
        <v>8</v>
      </c>
      <c r="B18" s="75">
        <v>10</v>
      </c>
      <c r="C18" s="75">
        <v>2</v>
      </c>
      <c r="D18" s="75">
        <v>8</v>
      </c>
      <c r="E18" s="75">
        <v>2</v>
      </c>
      <c r="F18" s="75">
        <v>0</v>
      </c>
      <c r="G18" s="75">
        <v>2</v>
      </c>
      <c r="H18" s="75">
        <v>0.2</v>
      </c>
      <c r="I18" s="75">
        <v>0</v>
      </c>
      <c r="J18" s="75">
        <v>0.25</v>
      </c>
      <c r="K18" s="75">
        <v>11</v>
      </c>
      <c r="L18" s="75">
        <v>1</v>
      </c>
      <c r="M18" s="75">
        <v>10</v>
      </c>
      <c r="N18" s="5"/>
      <c r="O18" s="5"/>
    </row>
    <row r="19" spans="1:15" x14ac:dyDescent="0.25">
      <c r="A19" s="1" t="s">
        <v>36</v>
      </c>
      <c r="B19" s="75">
        <v>28</v>
      </c>
      <c r="C19" s="75">
        <v>16</v>
      </c>
      <c r="D19" s="75">
        <v>12</v>
      </c>
      <c r="E19" s="75">
        <v>49</v>
      </c>
      <c r="F19" s="75">
        <v>28</v>
      </c>
      <c r="G19" s="75">
        <v>21</v>
      </c>
      <c r="H19" s="75">
        <v>1.75</v>
      </c>
      <c r="I19" s="75">
        <v>1.75</v>
      </c>
      <c r="J19" s="75">
        <v>1.75</v>
      </c>
      <c r="K19" s="12">
        <v>50</v>
      </c>
      <c r="L19" s="12">
        <v>27</v>
      </c>
      <c r="M19" s="75">
        <v>23</v>
      </c>
    </row>
    <row r="20" spans="1:15" x14ac:dyDescent="0.25">
      <c r="A20" s="1" t="s">
        <v>74</v>
      </c>
      <c r="B20" s="75">
        <v>6</v>
      </c>
      <c r="C20" s="75">
        <v>6</v>
      </c>
      <c r="D20" s="75">
        <v>0</v>
      </c>
      <c r="E20" s="75">
        <v>4</v>
      </c>
      <c r="F20" s="75">
        <v>4</v>
      </c>
      <c r="G20" s="75">
        <v>0</v>
      </c>
      <c r="H20" s="75">
        <v>0.66</v>
      </c>
      <c r="I20" s="75">
        <v>0.66</v>
      </c>
      <c r="J20" s="75">
        <v>0</v>
      </c>
      <c r="K20" s="75">
        <v>7</v>
      </c>
      <c r="L20" s="75">
        <v>7</v>
      </c>
      <c r="M20" s="75">
        <v>0</v>
      </c>
    </row>
    <row r="21" spans="1:15" x14ac:dyDescent="0.25">
      <c r="A21" s="1" t="s">
        <v>37</v>
      </c>
      <c r="B21" s="75">
        <v>26</v>
      </c>
      <c r="C21" s="75">
        <v>9</v>
      </c>
      <c r="D21" s="12">
        <v>17</v>
      </c>
      <c r="E21" s="75">
        <v>35</v>
      </c>
      <c r="F21" s="75">
        <v>11</v>
      </c>
      <c r="G21" s="75">
        <v>24</v>
      </c>
      <c r="H21" s="75">
        <v>1.34</v>
      </c>
      <c r="I21" s="75">
        <v>1.22</v>
      </c>
      <c r="J21" s="75">
        <v>1.41</v>
      </c>
      <c r="K21" s="75">
        <v>44</v>
      </c>
      <c r="L21" s="75">
        <v>14</v>
      </c>
      <c r="M21" s="12">
        <v>30</v>
      </c>
    </row>
    <row r="22" spans="1:15" x14ac:dyDescent="0.25">
      <c r="A22" s="1" t="s">
        <v>18</v>
      </c>
      <c r="B22" s="75">
        <v>5</v>
      </c>
      <c r="C22" s="75">
        <v>3</v>
      </c>
      <c r="D22" s="75">
        <v>2</v>
      </c>
      <c r="E22" s="75">
        <v>5</v>
      </c>
      <c r="F22" s="75">
        <v>5</v>
      </c>
      <c r="G22" s="75">
        <v>0</v>
      </c>
      <c r="H22" s="75">
        <v>1</v>
      </c>
      <c r="I22" s="75">
        <v>1.66</v>
      </c>
      <c r="J22" s="75">
        <v>0</v>
      </c>
      <c r="K22" s="75">
        <v>0</v>
      </c>
      <c r="L22" s="75">
        <v>0</v>
      </c>
      <c r="M22" s="75">
        <v>0</v>
      </c>
    </row>
    <row r="23" spans="1:15" x14ac:dyDescent="0.25">
      <c r="A23" s="1" t="s">
        <v>75</v>
      </c>
      <c r="B23" s="75">
        <v>19</v>
      </c>
      <c r="C23" s="75">
        <v>8</v>
      </c>
      <c r="D23" s="75">
        <v>11</v>
      </c>
      <c r="E23" s="75">
        <v>12</v>
      </c>
      <c r="F23" s="75">
        <v>3</v>
      </c>
      <c r="G23" s="75">
        <v>9</v>
      </c>
      <c r="H23" s="75">
        <v>0.63</v>
      </c>
      <c r="I23" s="75">
        <v>0.37</v>
      </c>
      <c r="J23" s="75">
        <v>0.81</v>
      </c>
      <c r="K23" s="75">
        <v>29</v>
      </c>
      <c r="L23" s="75">
        <v>13</v>
      </c>
      <c r="M23" s="75">
        <v>16</v>
      </c>
    </row>
    <row r="24" spans="1:15" x14ac:dyDescent="0.25">
      <c r="A24" s="1" t="s">
        <v>76</v>
      </c>
      <c r="B24" s="75">
        <v>28</v>
      </c>
      <c r="C24" s="75">
        <v>12</v>
      </c>
      <c r="D24" s="75">
        <v>16</v>
      </c>
      <c r="E24" s="75">
        <v>15</v>
      </c>
      <c r="F24" s="75">
        <v>10</v>
      </c>
      <c r="G24" s="75">
        <v>5</v>
      </c>
      <c r="H24" s="75">
        <v>0.53</v>
      </c>
      <c r="I24" s="75">
        <v>0.83</v>
      </c>
      <c r="J24" s="75">
        <v>0.31</v>
      </c>
      <c r="K24" s="75">
        <v>41</v>
      </c>
      <c r="L24" s="75">
        <v>19</v>
      </c>
      <c r="M24" s="75">
        <v>22</v>
      </c>
    </row>
    <row r="26" spans="1:15" x14ac:dyDescent="0.25">
      <c r="A26" s="4" t="s">
        <v>80</v>
      </c>
    </row>
  </sheetData>
  <autoFilter ref="A1:M1">
    <sortState ref="A2:M24">
      <sortCondition ref="A1"/>
    </sortState>
  </autoFilter>
  <pageMargins left="0.70866141732283472" right="0.70866141732283472" top="0.78740157480314965" bottom="0.78740157480314965" header="0.31496062992125984" footer="0.31496062992125984"/>
  <pageSetup paperSize="9" scale="110" fitToWidth="0" fitToHeight="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activeCell="A31" sqref="A31"/>
    </sheetView>
  </sheetViews>
  <sheetFormatPr defaultRowHeight="15" x14ac:dyDescent="0.25"/>
  <cols>
    <col min="1" max="10" width="12.7109375" customWidth="1"/>
  </cols>
  <sheetData>
    <row r="1" spans="1:10" x14ac:dyDescent="0.25">
      <c r="A1" s="20"/>
      <c r="B1" s="20"/>
      <c r="C1" s="25" t="s">
        <v>130</v>
      </c>
      <c r="D1" s="24"/>
      <c r="E1" s="20"/>
      <c r="F1" s="25" t="s">
        <v>131</v>
      </c>
      <c r="G1" s="24"/>
      <c r="H1" s="23"/>
      <c r="I1" s="13"/>
      <c r="J1" s="14"/>
    </row>
    <row r="2" spans="1:10" x14ac:dyDescent="0.25">
      <c r="A2" s="21" t="s">
        <v>39</v>
      </c>
      <c r="B2" s="15" t="s">
        <v>34</v>
      </c>
      <c r="C2" s="1" t="s">
        <v>1</v>
      </c>
      <c r="D2" s="16" t="s">
        <v>2</v>
      </c>
      <c r="E2" s="15" t="s">
        <v>20</v>
      </c>
      <c r="F2" s="1" t="s">
        <v>34</v>
      </c>
      <c r="G2" s="16" t="s">
        <v>2</v>
      </c>
      <c r="H2" s="15" t="s">
        <v>40</v>
      </c>
      <c r="I2" s="1" t="s">
        <v>1</v>
      </c>
      <c r="J2" s="16" t="s">
        <v>2</v>
      </c>
    </row>
    <row r="3" spans="1:10" x14ac:dyDescent="0.25">
      <c r="A3" s="21" t="s">
        <v>56</v>
      </c>
      <c r="B3" s="15">
        <v>6</v>
      </c>
      <c r="C3" s="1">
        <v>3</v>
      </c>
      <c r="D3" s="16">
        <v>3</v>
      </c>
      <c r="E3" s="15">
        <v>2</v>
      </c>
      <c r="F3" s="1">
        <v>2</v>
      </c>
      <c r="G3" s="16">
        <v>0</v>
      </c>
      <c r="H3" s="26">
        <v>66</v>
      </c>
      <c r="I3" s="1">
        <v>33</v>
      </c>
      <c r="J3" s="47">
        <v>100</v>
      </c>
    </row>
    <row r="4" spans="1:10" x14ac:dyDescent="0.25">
      <c r="A4" s="21" t="s">
        <v>29</v>
      </c>
      <c r="B4" s="15">
        <v>4</v>
      </c>
      <c r="C4" s="1">
        <v>3</v>
      </c>
      <c r="D4" s="16">
        <v>1</v>
      </c>
      <c r="E4" s="15">
        <v>1</v>
      </c>
      <c r="F4" s="1">
        <v>1</v>
      </c>
      <c r="G4" s="16">
        <v>0</v>
      </c>
      <c r="H4" s="15">
        <v>75</v>
      </c>
      <c r="I4" s="1">
        <v>66</v>
      </c>
      <c r="J4" s="47">
        <v>100</v>
      </c>
    </row>
    <row r="5" spans="1:10" x14ac:dyDescent="0.25">
      <c r="A5" s="21" t="s">
        <v>58</v>
      </c>
      <c r="B5" s="15">
        <v>29</v>
      </c>
      <c r="C5" s="1">
        <v>17</v>
      </c>
      <c r="D5" s="16">
        <v>12</v>
      </c>
      <c r="E5" s="15">
        <v>12</v>
      </c>
      <c r="F5" s="1">
        <v>7</v>
      </c>
      <c r="G5" s="16">
        <v>5</v>
      </c>
      <c r="H5" s="15">
        <v>59</v>
      </c>
      <c r="I5" s="1">
        <v>59</v>
      </c>
      <c r="J5" s="16">
        <v>59</v>
      </c>
    </row>
    <row r="6" spans="1:10" x14ac:dyDescent="0.25">
      <c r="A6" s="21" t="s">
        <v>77</v>
      </c>
      <c r="B6" s="15">
        <v>23</v>
      </c>
      <c r="C6" s="1">
        <v>10</v>
      </c>
      <c r="D6" s="16">
        <v>13</v>
      </c>
      <c r="E6" s="15">
        <v>9</v>
      </c>
      <c r="F6" s="1">
        <v>4</v>
      </c>
      <c r="G6" s="16">
        <v>5</v>
      </c>
      <c r="H6" s="15">
        <v>61</v>
      </c>
      <c r="I6" s="1">
        <v>60</v>
      </c>
      <c r="J6" s="16">
        <v>62</v>
      </c>
    </row>
    <row r="7" spans="1:10" x14ac:dyDescent="0.25">
      <c r="A7" s="21" t="s">
        <v>7</v>
      </c>
      <c r="B7" s="15">
        <v>27</v>
      </c>
      <c r="C7" s="1">
        <v>17</v>
      </c>
      <c r="D7" s="16">
        <v>10</v>
      </c>
      <c r="E7" s="15">
        <v>13</v>
      </c>
      <c r="F7" s="1">
        <v>8</v>
      </c>
      <c r="G7" s="16">
        <v>5</v>
      </c>
      <c r="H7" s="15">
        <v>52</v>
      </c>
      <c r="I7" s="1">
        <v>53</v>
      </c>
      <c r="J7" s="16">
        <v>50</v>
      </c>
    </row>
    <row r="8" spans="1:10" x14ac:dyDescent="0.25">
      <c r="A8" s="21" t="s">
        <v>6</v>
      </c>
      <c r="B8" s="15">
        <v>23</v>
      </c>
      <c r="C8" s="1">
        <v>8</v>
      </c>
      <c r="D8" s="16">
        <v>15</v>
      </c>
      <c r="E8" s="15">
        <v>6</v>
      </c>
      <c r="F8" s="1">
        <v>3</v>
      </c>
      <c r="G8" s="16">
        <v>3</v>
      </c>
      <c r="H8" s="48">
        <v>74</v>
      </c>
      <c r="I8" s="1">
        <v>63</v>
      </c>
      <c r="J8" s="47">
        <v>80</v>
      </c>
    </row>
    <row r="9" spans="1:10" x14ac:dyDescent="0.25">
      <c r="A9" s="21" t="s">
        <v>35</v>
      </c>
      <c r="B9" s="15">
        <v>5</v>
      </c>
      <c r="C9" s="1">
        <v>2</v>
      </c>
      <c r="D9" s="16">
        <v>3</v>
      </c>
      <c r="E9" s="15">
        <v>3</v>
      </c>
      <c r="F9" s="1">
        <v>1</v>
      </c>
      <c r="G9" s="16">
        <v>2</v>
      </c>
      <c r="H9" s="15">
        <v>40</v>
      </c>
      <c r="I9" s="1">
        <v>50</v>
      </c>
      <c r="J9" s="16">
        <v>34</v>
      </c>
    </row>
    <row r="10" spans="1:10" x14ac:dyDescent="0.25">
      <c r="A10" s="21" t="s">
        <v>12</v>
      </c>
      <c r="B10" s="15">
        <v>27</v>
      </c>
      <c r="C10" s="1">
        <v>15</v>
      </c>
      <c r="D10" s="16">
        <v>12</v>
      </c>
      <c r="E10" s="15">
        <v>11</v>
      </c>
      <c r="F10" s="1">
        <v>6</v>
      </c>
      <c r="G10" s="16">
        <v>5</v>
      </c>
      <c r="H10" s="15">
        <v>60</v>
      </c>
      <c r="I10" s="1">
        <v>60</v>
      </c>
      <c r="J10" s="16">
        <v>60</v>
      </c>
    </row>
    <row r="11" spans="1:10" x14ac:dyDescent="0.25">
      <c r="A11" s="21" t="s">
        <v>13</v>
      </c>
      <c r="B11" s="15">
        <v>26</v>
      </c>
      <c r="C11" s="1">
        <v>18</v>
      </c>
      <c r="D11" s="16">
        <v>8</v>
      </c>
      <c r="E11" s="15">
        <v>11</v>
      </c>
      <c r="F11" s="1">
        <v>7</v>
      </c>
      <c r="G11" s="16">
        <v>4</v>
      </c>
      <c r="H11" s="15">
        <v>58</v>
      </c>
      <c r="I11" s="1">
        <v>62</v>
      </c>
      <c r="J11" s="16">
        <v>50</v>
      </c>
    </row>
    <row r="12" spans="1:10" x14ac:dyDescent="0.25">
      <c r="A12" s="21" t="s">
        <v>71</v>
      </c>
      <c r="B12" s="15">
        <v>27</v>
      </c>
      <c r="C12" s="1">
        <v>13</v>
      </c>
      <c r="D12" s="16">
        <v>14</v>
      </c>
      <c r="E12" s="15">
        <v>10</v>
      </c>
      <c r="F12" s="1">
        <v>5</v>
      </c>
      <c r="G12" s="16">
        <v>5</v>
      </c>
      <c r="H12" s="15">
        <v>63</v>
      </c>
      <c r="I12" s="1">
        <v>62</v>
      </c>
      <c r="J12" s="16">
        <v>65</v>
      </c>
    </row>
    <row r="13" spans="1:10" x14ac:dyDescent="0.25">
      <c r="A13" s="21" t="s">
        <v>72</v>
      </c>
      <c r="B13" s="15">
        <v>16</v>
      </c>
      <c r="C13" s="1">
        <v>9</v>
      </c>
      <c r="D13" s="16">
        <v>7</v>
      </c>
      <c r="E13" s="15">
        <v>7</v>
      </c>
      <c r="F13" s="1">
        <v>3</v>
      </c>
      <c r="G13" s="16">
        <v>4</v>
      </c>
      <c r="H13" s="15">
        <v>57</v>
      </c>
      <c r="I13" s="1">
        <v>66</v>
      </c>
      <c r="J13" s="16">
        <v>43</v>
      </c>
    </row>
    <row r="14" spans="1:10" x14ac:dyDescent="0.25">
      <c r="A14" s="21" t="s">
        <v>16</v>
      </c>
      <c r="B14" s="15">
        <v>12</v>
      </c>
      <c r="C14" s="1">
        <v>6</v>
      </c>
      <c r="D14" s="16">
        <v>6</v>
      </c>
      <c r="E14" s="15">
        <v>9</v>
      </c>
      <c r="F14" s="1">
        <v>5</v>
      </c>
      <c r="G14" s="16">
        <v>4</v>
      </c>
      <c r="H14" s="15">
        <v>25</v>
      </c>
      <c r="I14" s="1">
        <v>17</v>
      </c>
      <c r="J14" s="16">
        <v>34</v>
      </c>
    </row>
    <row r="15" spans="1:10" x14ac:dyDescent="0.25">
      <c r="A15" s="21" t="s">
        <v>10</v>
      </c>
      <c r="B15" s="15">
        <v>16</v>
      </c>
      <c r="C15" s="1">
        <v>11</v>
      </c>
      <c r="D15" s="16">
        <v>5</v>
      </c>
      <c r="E15" s="15">
        <v>10</v>
      </c>
      <c r="F15" s="1">
        <v>6</v>
      </c>
      <c r="G15" s="16">
        <v>4</v>
      </c>
      <c r="H15" s="15">
        <v>38</v>
      </c>
      <c r="I15" s="1">
        <v>54</v>
      </c>
      <c r="J15" s="16">
        <v>20</v>
      </c>
    </row>
    <row r="16" spans="1:10" x14ac:dyDescent="0.25">
      <c r="A16" s="21" t="s">
        <v>73</v>
      </c>
      <c r="B16" s="15">
        <v>20</v>
      </c>
      <c r="C16" s="1">
        <v>9</v>
      </c>
      <c r="D16" s="16">
        <v>11</v>
      </c>
      <c r="E16" s="15">
        <v>11</v>
      </c>
      <c r="F16" s="1">
        <v>4</v>
      </c>
      <c r="G16" s="16">
        <v>7</v>
      </c>
      <c r="H16" s="15">
        <v>45</v>
      </c>
      <c r="I16" s="1">
        <v>56</v>
      </c>
      <c r="J16" s="16">
        <v>37</v>
      </c>
    </row>
    <row r="17" spans="1:10" x14ac:dyDescent="0.25">
      <c r="A17" s="21" t="s">
        <v>17</v>
      </c>
      <c r="B17" s="15">
        <v>23</v>
      </c>
      <c r="C17" s="1">
        <v>9</v>
      </c>
      <c r="D17" s="16">
        <v>14</v>
      </c>
      <c r="E17" s="15">
        <v>8</v>
      </c>
      <c r="F17" s="1">
        <v>3</v>
      </c>
      <c r="G17" s="16">
        <v>5</v>
      </c>
      <c r="H17" s="15">
        <v>66</v>
      </c>
      <c r="I17" s="1">
        <v>66</v>
      </c>
      <c r="J17" s="16">
        <v>65</v>
      </c>
    </row>
    <row r="18" spans="1:10" x14ac:dyDescent="0.25">
      <c r="A18" s="21" t="s">
        <v>14</v>
      </c>
      <c r="B18" s="15">
        <v>17</v>
      </c>
      <c r="C18" s="1">
        <v>6</v>
      </c>
      <c r="D18" s="16">
        <v>11</v>
      </c>
      <c r="E18" s="15">
        <v>6</v>
      </c>
      <c r="F18" s="1">
        <v>2</v>
      </c>
      <c r="G18" s="16">
        <v>4</v>
      </c>
      <c r="H18" s="15">
        <v>65</v>
      </c>
      <c r="I18" s="1">
        <v>66</v>
      </c>
      <c r="J18" s="16">
        <v>64</v>
      </c>
    </row>
    <row r="19" spans="1:10" x14ac:dyDescent="0.25">
      <c r="A19" s="21" t="s">
        <v>8</v>
      </c>
      <c r="B19" s="15">
        <v>10</v>
      </c>
      <c r="C19" s="1">
        <v>2</v>
      </c>
      <c r="D19" s="16">
        <v>8</v>
      </c>
      <c r="E19" s="15">
        <v>4</v>
      </c>
      <c r="F19" s="1">
        <v>0</v>
      </c>
      <c r="G19" s="16">
        <v>4</v>
      </c>
      <c r="H19" s="15">
        <v>60</v>
      </c>
      <c r="I19" s="12">
        <v>100</v>
      </c>
      <c r="J19" s="16">
        <v>50</v>
      </c>
    </row>
    <row r="20" spans="1:10" x14ac:dyDescent="0.25">
      <c r="A20" s="21" t="s">
        <v>36</v>
      </c>
      <c r="B20" s="15">
        <v>28</v>
      </c>
      <c r="C20" s="1">
        <v>16</v>
      </c>
      <c r="D20" s="16">
        <v>12</v>
      </c>
      <c r="E20" s="15">
        <v>8</v>
      </c>
      <c r="F20" s="1">
        <v>5</v>
      </c>
      <c r="G20" s="16">
        <v>3</v>
      </c>
      <c r="H20" s="15">
        <v>72</v>
      </c>
      <c r="I20" s="1">
        <v>69</v>
      </c>
      <c r="J20" s="16">
        <v>75</v>
      </c>
    </row>
    <row r="21" spans="1:10" x14ac:dyDescent="0.25">
      <c r="A21" s="21" t="s">
        <v>74</v>
      </c>
      <c r="B21" s="15">
        <v>6</v>
      </c>
      <c r="C21" s="1">
        <v>6</v>
      </c>
      <c r="D21" s="16">
        <v>0</v>
      </c>
      <c r="E21" s="15">
        <v>3</v>
      </c>
      <c r="F21" s="1">
        <v>3</v>
      </c>
      <c r="G21" s="16">
        <v>0</v>
      </c>
      <c r="H21" s="15">
        <v>50</v>
      </c>
      <c r="I21" s="1">
        <v>50</v>
      </c>
      <c r="J21" s="16">
        <v>0</v>
      </c>
    </row>
    <row r="22" spans="1:10" x14ac:dyDescent="0.25">
      <c r="A22" s="21" t="s">
        <v>37</v>
      </c>
      <c r="B22" s="15">
        <v>26</v>
      </c>
      <c r="C22" s="1">
        <v>9</v>
      </c>
      <c r="D22" s="16">
        <v>17</v>
      </c>
      <c r="E22" s="15">
        <v>8</v>
      </c>
      <c r="F22" s="1">
        <v>3</v>
      </c>
      <c r="G22" s="16">
        <v>5</v>
      </c>
      <c r="H22" s="15">
        <v>70</v>
      </c>
      <c r="I22" s="1">
        <v>66</v>
      </c>
      <c r="J22" s="16">
        <v>71</v>
      </c>
    </row>
    <row r="23" spans="1:10" x14ac:dyDescent="0.25">
      <c r="A23" s="21" t="s">
        <v>18</v>
      </c>
      <c r="B23" s="15">
        <v>5</v>
      </c>
      <c r="C23" s="1">
        <v>3</v>
      </c>
      <c r="D23" s="16">
        <v>2</v>
      </c>
      <c r="E23" s="15">
        <v>5</v>
      </c>
      <c r="F23" s="1">
        <v>3</v>
      </c>
      <c r="G23" s="16">
        <v>2</v>
      </c>
      <c r="H23" s="15">
        <v>0</v>
      </c>
      <c r="I23" s="1">
        <v>0</v>
      </c>
      <c r="J23" s="16">
        <v>0</v>
      </c>
    </row>
    <row r="24" spans="1:10" x14ac:dyDescent="0.25">
      <c r="A24" s="21" t="s">
        <v>75</v>
      </c>
      <c r="B24" s="15">
        <v>19</v>
      </c>
      <c r="C24" s="1">
        <v>8</v>
      </c>
      <c r="D24" s="16">
        <v>11</v>
      </c>
      <c r="E24" s="15">
        <v>8</v>
      </c>
      <c r="F24" s="1">
        <v>3</v>
      </c>
      <c r="G24" s="16">
        <v>5</v>
      </c>
      <c r="H24" s="15">
        <v>58</v>
      </c>
      <c r="I24" s="1">
        <v>63</v>
      </c>
      <c r="J24" s="16">
        <v>55</v>
      </c>
    </row>
    <row r="25" spans="1:10" ht="15.75" thickBot="1" x14ac:dyDescent="0.3">
      <c r="A25" s="22" t="s">
        <v>76</v>
      </c>
      <c r="B25" s="17">
        <v>28</v>
      </c>
      <c r="C25" s="18">
        <v>12</v>
      </c>
      <c r="D25" s="19">
        <v>16</v>
      </c>
      <c r="E25" s="17">
        <v>11</v>
      </c>
      <c r="F25" s="18">
        <v>5</v>
      </c>
      <c r="G25" s="19">
        <v>6</v>
      </c>
      <c r="H25" s="17">
        <v>61</v>
      </c>
      <c r="I25" s="18">
        <v>59</v>
      </c>
      <c r="J25" s="19">
        <v>63</v>
      </c>
    </row>
    <row r="28" spans="1:10" x14ac:dyDescent="0.25">
      <c r="A28" s="4" t="s">
        <v>129</v>
      </c>
    </row>
  </sheetData>
  <autoFilter ref="A2:J2">
    <sortState ref="A2:J19">
      <sortCondition descending="1" ref="H1"/>
    </sortState>
  </autoFilter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workbookViewId="0">
      <selection activeCell="A31" sqref="A31"/>
    </sheetView>
  </sheetViews>
  <sheetFormatPr defaultRowHeight="15" x14ac:dyDescent="0.25"/>
  <sheetData>
    <row r="1" spans="1:13" x14ac:dyDescent="0.25">
      <c r="A1" s="1" t="s">
        <v>44</v>
      </c>
      <c r="B1" s="1" t="s">
        <v>1</v>
      </c>
      <c r="C1" s="1" t="s">
        <v>1</v>
      </c>
      <c r="D1" s="1" t="s">
        <v>34</v>
      </c>
      <c r="E1" s="1" t="s">
        <v>34</v>
      </c>
      <c r="F1" s="1" t="s">
        <v>34</v>
      </c>
      <c r="G1" s="1" t="s">
        <v>34</v>
      </c>
      <c r="H1" s="1" t="s">
        <v>34</v>
      </c>
      <c r="I1" s="1" t="s">
        <v>34</v>
      </c>
      <c r="J1" s="1" t="s">
        <v>34</v>
      </c>
      <c r="K1" s="1" t="s">
        <v>2</v>
      </c>
      <c r="L1" s="1" t="s">
        <v>2</v>
      </c>
      <c r="M1" s="1" t="s">
        <v>2</v>
      </c>
    </row>
    <row r="2" spans="1:13" x14ac:dyDescent="0.25">
      <c r="A2" s="1" t="s">
        <v>41</v>
      </c>
      <c r="B2" s="1">
        <v>150</v>
      </c>
      <c r="C2" s="9">
        <v>1650</v>
      </c>
      <c r="D2" s="1"/>
      <c r="E2" s="1" t="s">
        <v>81</v>
      </c>
      <c r="F2" s="12" t="s">
        <v>82</v>
      </c>
      <c r="G2" s="1"/>
      <c r="H2" s="1"/>
      <c r="I2" s="1"/>
      <c r="J2" s="1"/>
      <c r="K2" s="49">
        <v>1800</v>
      </c>
      <c r="L2" s="2"/>
      <c r="M2" s="1"/>
    </row>
    <row r="3" spans="1:13" x14ac:dyDescent="0.25">
      <c r="A3" s="1" t="s">
        <v>70</v>
      </c>
      <c r="B3" s="7">
        <v>225</v>
      </c>
      <c r="C3" s="51"/>
      <c r="D3" s="3"/>
      <c r="E3" s="3" t="s">
        <v>83</v>
      </c>
      <c r="F3" s="7" t="s">
        <v>84</v>
      </c>
      <c r="G3" s="3" t="s">
        <v>85</v>
      </c>
      <c r="H3" s="7"/>
      <c r="I3" s="7"/>
      <c r="J3" s="7"/>
      <c r="K3" s="7">
        <v>100</v>
      </c>
      <c r="L3" s="7">
        <v>250</v>
      </c>
      <c r="M3" s="7"/>
    </row>
    <row r="4" spans="1:13" x14ac:dyDescent="0.25">
      <c r="A4" s="1" t="s">
        <v>7</v>
      </c>
      <c r="B4" s="7"/>
      <c r="C4" s="51"/>
      <c r="D4" s="3"/>
      <c r="E4" s="3" t="s">
        <v>86</v>
      </c>
      <c r="F4" s="7"/>
      <c r="G4" s="3"/>
      <c r="H4" s="7"/>
      <c r="I4" s="7"/>
      <c r="J4" s="7"/>
      <c r="K4" s="7"/>
      <c r="L4" s="7"/>
      <c r="M4" s="7"/>
    </row>
    <row r="5" spans="1:13" x14ac:dyDescent="0.25">
      <c r="A5" s="1" t="s">
        <v>6</v>
      </c>
      <c r="B5" s="7"/>
      <c r="C5" s="3"/>
      <c r="D5" s="7"/>
      <c r="E5" s="7"/>
      <c r="F5" s="7"/>
      <c r="G5" s="7"/>
      <c r="H5" s="7"/>
      <c r="I5" s="7"/>
      <c r="J5" s="3"/>
      <c r="K5" s="3">
        <v>150</v>
      </c>
      <c r="L5" s="3">
        <v>200</v>
      </c>
      <c r="M5" s="7">
        <v>300</v>
      </c>
    </row>
    <row r="6" spans="1:13" x14ac:dyDescent="0.25">
      <c r="A6" s="1" t="s">
        <v>35</v>
      </c>
      <c r="B6" s="7"/>
      <c r="C6" s="3"/>
      <c r="D6" s="7"/>
      <c r="E6" s="7" t="s">
        <v>87</v>
      </c>
      <c r="F6" s="7"/>
      <c r="G6" s="7"/>
      <c r="H6" s="7"/>
      <c r="I6" s="7"/>
      <c r="J6" s="3"/>
      <c r="K6" s="3"/>
      <c r="L6" s="3"/>
      <c r="M6" s="7"/>
    </row>
    <row r="7" spans="1:13" x14ac:dyDescent="0.25">
      <c r="A7" s="1" t="s">
        <v>12</v>
      </c>
      <c r="B7" s="7">
        <v>250</v>
      </c>
      <c r="C7" s="7"/>
      <c r="D7" s="7"/>
      <c r="E7" s="7" t="s">
        <v>88</v>
      </c>
      <c r="F7" s="7" t="s">
        <v>89</v>
      </c>
      <c r="G7" s="7" t="s">
        <v>90</v>
      </c>
      <c r="H7" s="7" t="s">
        <v>91</v>
      </c>
      <c r="I7" s="7"/>
      <c r="J7" s="7"/>
      <c r="K7" s="7">
        <v>125</v>
      </c>
      <c r="L7" s="7"/>
      <c r="M7" s="7"/>
    </row>
    <row r="8" spans="1:13" x14ac:dyDescent="0.25">
      <c r="A8" s="1" t="s">
        <v>13</v>
      </c>
      <c r="B8" s="7">
        <v>1400</v>
      </c>
      <c r="C8" s="7">
        <v>1550</v>
      </c>
      <c r="D8" s="7">
        <v>175</v>
      </c>
      <c r="E8" s="7" t="s">
        <v>92</v>
      </c>
      <c r="F8" s="7" t="s">
        <v>93</v>
      </c>
      <c r="G8" s="7" t="s">
        <v>94</v>
      </c>
      <c r="H8" s="7" t="s">
        <v>95</v>
      </c>
      <c r="I8" s="7"/>
      <c r="J8" s="7"/>
      <c r="K8" s="7">
        <v>75</v>
      </c>
      <c r="L8" s="7">
        <v>1600</v>
      </c>
      <c r="M8" s="7"/>
    </row>
    <row r="9" spans="1:13" x14ac:dyDescent="0.25">
      <c r="A9" s="1" t="s">
        <v>13</v>
      </c>
      <c r="B9" s="7">
        <v>200</v>
      </c>
      <c r="C9" s="7">
        <v>1600</v>
      </c>
      <c r="D9" s="7"/>
      <c r="E9" s="7"/>
      <c r="F9" s="7"/>
      <c r="G9" s="7"/>
      <c r="H9" s="7"/>
      <c r="I9" s="7"/>
      <c r="J9" s="7"/>
      <c r="K9" s="7"/>
      <c r="L9" s="7"/>
      <c r="M9" s="7"/>
    </row>
    <row r="10" spans="1:13" x14ac:dyDescent="0.25">
      <c r="A10" s="7" t="s">
        <v>71</v>
      </c>
      <c r="B10" s="3">
        <v>325</v>
      </c>
      <c r="C10" s="3"/>
      <c r="D10" s="7"/>
      <c r="E10" s="3" t="s">
        <v>96</v>
      </c>
      <c r="F10" s="3" t="s">
        <v>97</v>
      </c>
      <c r="G10" s="7" t="s">
        <v>98</v>
      </c>
      <c r="H10" s="3" t="s">
        <v>99</v>
      </c>
      <c r="I10" s="3" t="s">
        <v>100</v>
      </c>
      <c r="J10" s="3" t="s">
        <v>101</v>
      </c>
      <c r="K10" s="7">
        <v>225</v>
      </c>
      <c r="L10" s="7"/>
      <c r="M10" s="7"/>
    </row>
    <row r="11" spans="1:13" x14ac:dyDescent="0.25">
      <c r="A11" s="1" t="s">
        <v>71</v>
      </c>
      <c r="B11" s="3"/>
      <c r="C11" s="2"/>
      <c r="D11" s="1"/>
      <c r="E11" s="2" t="s">
        <v>102</v>
      </c>
      <c r="F11" s="50">
        <v>3333</v>
      </c>
      <c r="G11" s="1"/>
      <c r="H11" s="2"/>
      <c r="I11" s="2"/>
      <c r="J11" s="2"/>
      <c r="K11" s="1"/>
      <c r="L11" s="1"/>
      <c r="M11" s="1"/>
    </row>
    <row r="12" spans="1:13" x14ac:dyDescent="0.25">
      <c r="A12" s="1" t="s">
        <v>72</v>
      </c>
      <c r="B12" s="3"/>
      <c r="C12" s="3"/>
      <c r="D12" s="7"/>
      <c r="E12" s="3" t="s">
        <v>103</v>
      </c>
      <c r="F12" s="3" t="s">
        <v>104</v>
      </c>
      <c r="G12" s="7" t="s">
        <v>105</v>
      </c>
      <c r="H12" s="3"/>
      <c r="I12" s="3"/>
      <c r="J12" s="3"/>
      <c r="K12" s="3">
        <v>175</v>
      </c>
      <c r="L12" s="3">
        <v>1700</v>
      </c>
      <c r="M12" s="7"/>
    </row>
    <row r="13" spans="1:13" x14ac:dyDescent="0.25">
      <c r="A13" s="1" t="s">
        <v>16</v>
      </c>
      <c r="B13" s="3"/>
      <c r="C13" s="3"/>
      <c r="D13" s="7"/>
      <c r="E13" s="3" t="s">
        <v>106</v>
      </c>
      <c r="F13" s="3"/>
      <c r="G13" s="7"/>
      <c r="H13" s="3"/>
      <c r="I13" s="3"/>
      <c r="J13" s="3"/>
      <c r="K13" s="3"/>
      <c r="L13" s="3"/>
      <c r="M13" s="7"/>
    </row>
    <row r="14" spans="1:13" x14ac:dyDescent="0.25">
      <c r="A14" s="1" t="s">
        <v>73</v>
      </c>
      <c r="B14" s="7">
        <v>275</v>
      </c>
      <c r="C14" s="7"/>
      <c r="D14" s="3"/>
      <c r="E14" s="7"/>
      <c r="F14" s="7"/>
      <c r="G14" s="7"/>
      <c r="H14" s="7"/>
      <c r="I14" s="7"/>
      <c r="J14" s="7"/>
      <c r="K14" s="7"/>
      <c r="L14" s="7"/>
      <c r="M14" s="7"/>
    </row>
    <row r="15" spans="1:13" x14ac:dyDescent="0.25">
      <c r="A15" s="1" t="s">
        <v>17</v>
      </c>
      <c r="B15" s="7">
        <v>25</v>
      </c>
      <c r="C15" s="12">
        <v>300</v>
      </c>
      <c r="D15" s="3"/>
      <c r="E15" s="7" t="s">
        <v>107</v>
      </c>
      <c r="F15" s="7" t="s">
        <v>108</v>
      </c>
      <c r="G15" s="7" t="s">
        <v>109</v>
      </c>
      <c r="H15" s="12" t="s">
        <v>110</v>
      </c>
      <c r="I15" s="7" t="s">
        <v>111</v>
      </c>
      <c r="J15" s="7"/>
      <c r="K15" s="7"/>
      <c r="L15" s="7"/>
      <c r="M15" s="7"/>
    </row>
    <row r="16" spans="1:13" x14ac:dyDescent="0.25">
      <c r="A16" s="1" t="s">
        <v>14</v>
      </c>
      <c r="B16" s="7"/>
      <c r="C16" s="1"/>
      <c r="D16" s="7"/>
      <c r="E16" s="7" t="s">
        <v>112</v>
      </c>
      <c r="F16" s="7" t="s">
        <v>113</v>
      </c>
      <c r="G16" s="7" t="s">
        <v>114</v>
      </c>
      <c r="H16" s="7"/>
      <c r="I16" s="7"/>
      <c r="J16" s="7"/>
      <c r="K16" s="7">
        <v>25</v>
      </c>
      <c r="L16" s="7">
        <v>1550</v>
      </c>
      <c r="M16" s="7">
        <v>325</v>
      </c>
    </row>
    <row r="17" spans="1:13" x14ac:dyDescent="0.25">
      <c r="A17" s="1" t="s">
        <v>36</v>
      </c>
      <c r="B17" s="3">
        <v>50</v>
      </c>
      <c r="C17" s="1">
        <v>1450</v>
      </c>
      <c r="D17" s="3">
        <v>100</v>
      </c>
      <c r="E17" s="7" t="s">
        <v>115</v>
      </c>
      <c r="F17" s="7" t="s">
        <v>116</v>
      </c>
      <c r="G17" s="7"/>
      <c r="H17" s="7"/>
      <c r="I17" s="7"/>
      <c r="J17" s="7"/>
      <c r="K17" s="3">
        <v>50</v>
      </c>
      <c r="L17" s="7"/>
      <c r="M17" s="3"/>
    </row>
    <row r="18" spans="1:13" x14ac:dyDescent="0.25">
      <c r="A18" s="1" t="s">
        <v>74</v>
      </c>
      <c r="B18" s="3">
        <v>75</v>
      </c>
      <c r="C18" s="1"/>
      <c r="D18" s="51"/>
      <c r="E18" s="3"/>
      <c r="F18" s="7"/>
      <c r="G18" s="3"/>
      <c r="H18" s="3"/>
      <c r="I18" s="3"/>
      <c r="J18" s="51"/>
      <c r="K18" s="51"/>
      <c r="L18" s="7"/>
      <c r="M18" s="3"/>
    </row>
    <row r="19" spans="1:13" x14ac:dyDescent="0.25">
      <c r="A19" s="9" t="s">
        <v>37</v>
      </c>
      <c r="B19" s="7"/>
      <c r="C19" s="1"/>
      <c r="D19" s="7"/>
      <c r="E19" s="7" t="s">
        <v>117</v>
      </c>
      <c r="F19" s="7" t="s">
        <v>118</v>
      </c>
      <c r="G19" s="7" t="s">
        <v>119</v>
      </c>
      <c r="H19" s="7" t="s">
        <v>120</v>
      </c>
      <c r="I19" s="7"/>
      <c r="J19" s="7"/>
      <c r="K19" s="7">
        <v>1650</v>
      </c>
      <c r="L19" s="7"/>
      <c r="M19" s="7"/>
    </row>
    <row r="20" spans="1:13" x14ac:dyDescent="0.25">
      <c r="A20" s="1" t="s">
        <v>18</v>
      </c>
      <c r="B20" s="7">
        <v>1700</v>
      </c>
      <c r="C20" s="1"/>
      <c r="D20" s="7"/>
      <c r="E20" s="7" t="s">
        <v>121</v>
      </c>
      <c r="F20" s="7"/>
      <c r="G20" s="7"/>
      <c r="H20" s="7"/>
      <c r="I20" s="7"/>
      <c r="J20" s="7"/>
      <c r="K20" s="7"/>
      <c r="L20" s="7"/>
      <c r="M20" s="7"/>
    </row>
    <row r="21" spans="1:13" x14ac:dyDescent="0.25">
      <c r="A21" s="1" t="s">
        <v>75</v>
      </c>
      <c r="B21" s="7"/>
      <c r="C21" s="1"/>
      <c r="D21" s="7"/>
      <c r="E21" s="7" t="s">
        <v>122</v>
      </c>
      <c r="F21" s="7" t="s">
        <v>123</v>
      </c>
      <c r="G21" s="7"/>
      <c r="H21" s="7"/>
      <c r="I21" s="7"/>
      <c r="J21" s="7"/>
      <c r="K21" s="7"/>
      <c r="L21" s="7"/>
      <c r="M21" s="7"/>
    </row>
    <row r="22" spans="1:13" x14ac:dyDescent="0.25">
      <c r="A22" s="1" t="s">
        <v>76</v>
      </c>
      <c r="B22" s="7">
        <v>125</v>
      </c>
      <c r="C22" s="1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3" x14ac:dyDescent="0.25">
      <c r="A23" s="1" t="s">
        <v>124</v>
      </c>
      <c r="B23" s="7" t="s">
        <v>125</v>
      </c>
      <c r="C23" s="1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spans="1:13" x14ac:dyDescent="0.25">
      <c r="A24" s="1" t="s">
        <v>14</v>
      </c>
      <c r="B24" s="7"/>
      <c r="C24" s="1"/>
      <c r="D24" s="7"/>
      <c r="E24" s="7"/>
      <c r="F24" s="7"/>
      <c r="G24" s="7"/>
      <c r="H24" s="7"/>
      <c r="I24" s="7"/>
      <c r="J24" s="7"/>
      <c r="K24" s="7" t="s">
        <v>126</v>
      </c>
      <c r="L24" s="7"/>
      <c r="M24" s="7"/>
    </row>
    <row r="25" spans="1:13" x14ac:dyDescent="0.25">
      <c r="A25" s="1" t="s">
        <v>36</v>
      </c>
      <c r="B25" s="7"/>
      <c r="C25" s="1"/>
      <c r="D25" s="7"/>
      <c r="E25" s="7"/>
      <c r="F25" s="7"/>
      <c r="G25" s="7"/>
      <c r="H25" s="7"/>
      <c r="I25" s="7"/>
      <c r="J25" s="7"/>
      <c r="K25" s="7" t="s">
        <v>127</v>
      </c>
      <c r="L25" s="7"/>
      <c r="M25" s="7"/>
    </row>
    <row r="27" spans="1:13" x14ac:dyDescent="0.25">
      <c r="A27" t="s">
        <v>128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workbookViewId="0">
      <selection activeCell="A32" sqref="A32"/>
    </sheetView>
  </sheetViews>
  <sheetFormatPr defaultRowHeight="15" x14ac:dyDescent="0.25"/>
  <cols>
    <col min="1" max="1" width="12.7109375" customWidth="1"/>
    <col min="2" max="16" width="10.7109375" customWidth="1"/>
  </cols>
  <sheetData>
    <row r="1" spans="1:16" ht="15.75" thickBot="1" x14ac:dyDescent="0.3">
      <c r="A1" s="4"/>
      <c r="B1" s="4"/>
      <c r="C1" s="4"/>
      <c r="D1" s="8"/>
      <c r="E1" s="8"/>
      <c r="F1" s="8"/>
      <c r="H1" s="30" t="s">
        <v>33</v>
      </c>
      <c r="I1" s="30"/>
      <c r="J1" s="30"/>
      <c r="K1" s="8"/>
      <c r="L1" s="8"/>
      <c r="M1" s="8"/>
      <c r="N1" s="8"/>
      <c r="O1" s="8"/>
      <c r="P1" s="4"/>
    </row>
    <row r="2" spans="1:16" x14ac:dyDescent="0.25">
      <c r="A2" s="20"/>
      <c r="B2" s="72" t="s">
        <v>132</v>
      </c>
      <c r="C2" s="73"/>
      <c r="D2" s="71" t="s">
        <v>43</v>
      </c>
      <c r="E2" s="71"/>
      <c r="F2" s="72" t="s">
        <v>21</v>
      </c>
      <c r="G2" s="73"/>
      <c r="H2" s="71" t="s">
        <v>22</v>
      </c>
      <c r="I2" s="71"/>
      <c r="J2" s="72" t="s">
        <v>23</v>
      </c>
      <c r="K2" s="73"/>
      <c r="L2" s="71" t="s">
        <v>24</v>
      </c>
      <c r="M2" s="71"/>
      <c r="N2" s="72" t="s">
        <v>25</v>
      </c>
      <c r="O2" s="73"/>
      <c r="P2" s="42" t="s">
        <v>66</v>
      </c>
    </row>
    <row r="3" spans="1:16" ht="15.75" thickBot="1" x14ac:dyDescent="0.3">
      <c r="A3" s="22" t="s">
        <v>5</v>
      </c>
      <c r="B3" s="38" t="s">
        <v>26</v>
      </c>
      <c r="C3" s="39" t="s">
        <v>27</v>
      </c>
      <c r="D3" s="40" t="s">
        <v>26</v>
      </c>
      <c r="E3" s="41" t="s">
        <v>27</v>
      </c>
      <c r="F3" s="38" t="s">
        <v>26</v>
      </c>
      <c r="G3" s="39" t="s">
        <v>27</v>
      </c>
      <c r="H3" s="40" t="s">
        <v>26</v>
      </c>
      <c r="I3" s="41" t="s">
        <v>27</v>
      </c>
      <c r="J3" s="38" t="s">
        <v>26</v>
      </c>
      <c r="K3" s="39" t="s">
        <v>27</v>
      </c>
      <c r="L3" s="40" t="s">
        <v>26</v>
      </c>
      <c r="M3" s="41" t="s">
        <v>27</v>
      </c>
      <c r="N3" s="38" t="s">
        <v>26</v>
      </c>
      <c r="O3" s="39" t="s">
        <v>27</v>
      </c>
      <c r="P3" s="43"/>
    </row>
    <row r="4" spans="1:16" x14ac:dyDescent="0.25">
      <c r="A4" s="35" t="s">
        <v>36</v>
      </c>
      <c r="B4" s="54">
        <v>3</v>
      </c>
      <c r="C4" s="55">
        <v>1</v>
      </c>
      <c r="D4" s="56">
        <v>3</v>
      </c>
      <c r="E4" s="57">
        <v>3</v>
      </c>
      <c r="F4" s="58">
        <v>1</v>
      </c>
      <c r="G4" s="37">
        <v>4</v>
      </c>
      <c r="H4" s="36">
        <v>2</v>
      </c>
      <c r="I4" s="59">
        <v>8</v>
      </c>
      <c r="J4" s="58">
        <v>2</v>
      </c>
      <c r="K4" s="37">
        <v>3</v>
      </c>
      <c r="L4" s="36">
        <v>2</v>
      </c>
      <c r="M4" s="59">
        <v>5</v>
      </c>
      <c r="N4" s="58"/>
      <c r="O4" s="37">
        <v>1</v>
      </c>
      <c r="P4" s="44">
        <f t="shared" ref="P4:P27" si="0">SUM(B4:O4)</f>
        <v>38</v>
      </c>
    </row>
    <row r="5" spans="1:16" x14ac:dyDescent="0.25">
      <c r="A5" s="21" t="s">
        <v>16</v>
      </c>
      <c r="B5" s="60"/>
      <c r="C5" s="46"/>
      <c r="D5" s="61">
        <v>1</v>
      </c>
      <c r="E5" s="62">
        <v>3</v>
      </c>
      <c r="F5" s="32">
        <v>4</v>
      </c>
      <c r="G5" s="34">
        <v>2</v>
      </c>
      <c r="H5" s="31"/>
      <c r="I5" s="33"/>
      <c r="J5" s="32">
        <v>3</v>
      </c>
      <c r="K5" s="34">
        <v>2</v>
      </c>
      <c r="L5" s="31">
        <v>5</v>
      </c>
      <c r="M5" s="33">
        <v>3</v>
      </c>
      <c r="N5" s="32">
        <v>5</v>
      </c>
      <c r="O5" s="34"/>
      <c r="P5" s="45">
        <f t="shared" si="0"/>
        <v>28</v>
      </c>
    </row>
    <row r="6" spans="1:16" x14ac:dyDescent="0.25">
      <c r="A6" s="21" t="s">
        <v>37</v>
      </c>
      <c r="B6" s="60"/>
      <c r="C6" s="46">
        <v>1</v>
      </c>
      <c r="D6" s="61"/>
      <c r="E6" s="62">
        <v>2</v>
      </c>
      <c r="F6" s="32">
        <v>1</v>
      </c>
      <c r="G6" s="34"/>
      <c r="H6" s="31">
        <v>1</v>
      </c>
      <c r="I6" s="33">
        <v>2</v>
      </c>
      <c r="J6" s="32"/>
      <c r="K6" s="34">
        <v>4</v>
      </c>
      <c r="L6" s="31">
        <v>3</v>
      </c>
      <c r="M6" s="33">
        <v>3</v>
      </c>
      <c r="N6" s="32"/>
      <c r="O6" s="34">
        <v>3</v>
      </c>
      <c r="P6" s="45">
        <f t="shared" si="0"/>
        <v>20</v>
      </c>
    </row>
    <row r="7" spans="1:16" x14ac:dyDescent="0.25">
      <c r="A7" s="21" t="s">
        <v>13</v>
      </c>
      <c r="B7" s="60">
        <v>4</v>
      </c>
      <c r="C7" s="46">
        <v>3</v>
      </c>
      <c r="D7" s="61">
        <v>3</v>
      </c>
      <c r="E7" s="62">
        <v>2</v>
      </c>
      <c r="F7" s="32"/>
      <c r="G7" s="34">
        <v>1</v>
      </c>
      <c r="H7" s="31">
        <v>1</v>
      </c>
      <c r="I7" s="33">
        <v>2</v>
      </c>
      <c r="J7" s="32">
        <v>2</v>
      </c>
      <c r="K7" s="34">
        <v>2</v>
      </c>
      <c r="L7" s="31"/>
      <c r="M7" s="33"/>
      <c r="N7" s="32"/>
      <c r="O7" s="34"/>
      <c r="P7" s="45">
        <f t="shared" si="0"/>
        <v>20</v>
      </c>
    </row>
    <row r="8" spans="1:16" x14ac:dyDescent="0.25">
      <c r="A8" s="21" t="s">
        <v>12</v>
      </c>
      <c r="B8" s="60"/>
      <c r="C8" s="46">
        <v>1</v>
      </c>
      <c r="D8" s="61"/>
      <c r="E8" s="62"/>
      <c r="F8" s="32"/>
      <c r="G8" s="34">
        <v>2</v>
      </c>
      <c r="H8" s="31">
        <v>2</v>
      </c>
      <c r="I8" s="33">
        <v>3</v>
      </c>
      <c r="J8" s="32">
        <v>1</v>
      </c>
      <c r="K8" s="34">
        <v>1</v>
      </c>
      <c r="L8" s="31">
        <v>1</v>
      </c>
      <c r="M8" s="33">
        <v>3</v>
      </c>
      <c r="N8" s="32">
        <v>1</v>
      </c>
      <c r="O8" s="34">
        <v>2</v>
      </c>
      <c r="P8" s="45">
        <f t="shared" si="0"/>
        <v>17</v>
      </c>
    </row>
    <row r="9" spans="1:16" x14ac:dyDescent="0.25">
      <c r="A9" s="21" t="s">
        <v>14</v>
      </c>
      <c r="B9" s="60"/>
      <c r="C9" s="46">
        <v>2</v>
      </c>
      <c r="D9" s="61">
        <v>3</v>
      </c>
      <c r="E9" s="62">
        <v>3</v>
      </c>
      <c r="F9" s="32"/>
      <c r="G9" s="34">
        <v>1</v>
      </c>
      <c r="H9" s="31">
        <v>1</v>
      </c>
      <c r="I9" s="33">
        <v>2</v>
      </c>
      <c r="J9" s="32">
        <v>2</v>
      </c>
      <c r="K9" s="34"/>
      <c r="L9" s="31"/>
      <c r="M9" s="33"/>
      <c r="N9" s="32"/>
      <c r="O9" s="34"/>
      <c r="P9" s="45">
        <f t="shared" si="0"/>
        <v>14</v>
      </c>
    </row>
    <row r="10" spans="1:16" x14ac:dyDescent="0.25">
      <c r="A10" s="21" t="s">
        <v>58</v>
      </c>
      <c r="B10" s="60">
        <v>5</v>
      </c>
      <c r="C10" s="46">
        <v>3</v>
      </c>
      <c r="D10" s="61">
        <v>3</v>
      </c>
      <c r="E10" s="62">
        <v>3</v>
      </c>
      <c r="F10" s="32"/>
      <c r="G10" s="34"/>
      <c r="H10" s="31"/>
      <c r="I10" s="33"/>
      <c r="J10" s="32"/>
      <c r="K10" s="34"/>
      <c r="L10" s="31"/>
      <c r="M10" s="33"/>
      <c r="N10" s="32"/>
      <c r="O10" s="34"/>
      <c r="P10" s="45">
        <f t="shared" si="0"/>
        <v>14</v>
      </c>
    </row>
    <row r="11" spans="1:16" x14ac:dyDescent="0.25">
      <c r="A11" s="21" t="s">
        <v>6</v>
      </c>
      <c r="B11" s="60"/>
      <c r="C11" s="46"/>
      <c r="D11" s="61"/>
      <c r="E11" s="62">
        <v>1</v>
      </c>
      <c r="F11" s="32">
        <v>1</v>
      </c>
      <c r="G11" s="34">
        <v>1</v>
      </c>
      <c r="H11" s="31">
        <v>1</v>
      </c>
      <c r="I11" s="33">
        <v>1</v>
      </c>
      <c r="J11" s="32">
        <v>2</v>
      </c>
      <c r="K11" s="34">
        <v>1</v>
      </c>
      <c r="L11" s="31">
        <v>1</v>
      </c>
      <c r="M11" s="33">
        <v>2</v>
      </c>
      <c r="N11" s="32"/>
      <c r="O11" s="34">
        <v>1</v>
      </c>
      <c r="P11" s="45">
        <f t="shared" si="0"/>
        <v>12</v>
      </c>
    </row>
    <row r="12" spans="1:16" x14ac:dyDescent="0.25">
      <c r="A12" s="21" t="s">
        <v>71</v>
      </c>
      <c r="B12" s="60">
        <v>6</v>
      </c>
      <c r="C12" s="46">
        <v>6</v>
      </c>
      <c r="D12" s="61"/>
      <c r="E12" s="62"/>
      <c r="F12" s="32"/>
      <c r="G12" s="34"/>
      <c r="H12" s="31"/>
      <c r="I12" s="33"/>
      <c r="J12" s="32"/>
      <c r="K12" s="34"/>
      <c r="L12" s="31"/>
      <c r="M12" s="33"/>
      <c r="N12" s="32"/>
      <c r="O12" s="46"/>
      <c r="P12" s="45">
        <f t="shared" si="0"/>
        <v>12</v>
      </c>
    </row>
    <row r="13" spans="1:16" x14ac:dyDescent="0.25">
      <c r="A13" s="21" t="s">
        <v>17</v>
      </c>
      <c r="B13" s="60">
        <v>3</v>
      </c>
      <c r="C13" s="46">
        <v>2</v>
      </c>
      <c r="D13" s="61">
        <v>1</v>
      </c>
      <c r="E13" s="62">
        <v>3</v>
      </c>
      <c r="F13" s="32">
        <v>1</v>
      </c>
      <c r="G13" s="34">
        <v>2</v>
      </c>
      <c r="H13" s="31"/>
      <c r="I13" s="33"/>
      <c r="J13" s="32"/>
      <c r="K13" s="34"/>
      <c r="L13" s="31"/>
      <c r="M13" s="33"/>
      <c r="N13" s="32"/>
      <c r="O13" s="34"/>
      <c r="P13" s="45">
        <f t="shared" si="0"/>
        <v>12</v>
      </c>
    </row>
    <row r="14" spans="1:16" x14ac:dyDescent="0.25">
      <c r="A14" s="21" t="s">
        <v>38</v>
      </c>
      <c r="B14" s="60"/>
      <c r="C14" s="46"/>
      <c r="D14" s="61"/>
      <c r="E14" s="62"/>
      <c r="F14" s="32"/>
      <c r="G14" s="34">
        <v>1</v>
      </c>
      <c r="H14" s="31"/>
      <c r="I14" s="33">
        <v>1</v>
      </c>
      <c r="J14" s="32">
        <v>1</v>
      </c>
      <c r="K14" s="34">
        <v>1</v>
      </c>
      <c r="L14" s="31">
        <v>1</v>
      </c>
      <c r="M14" s="33">
        <v>2</v>
      </c>
      <c r="N14" s="32">
        <v>1</v>
      </c>
      <c r="O14" s="46">
        <v>2</v>
      </c>
      <c r="P14" s="45">
        <f t="shared" si="0"/>
        <v>10</v>
      </c>
    </row>
    <row r="15" spans="1:16" x14ac:dyDescent="0.25">
      <c r="A15" s="21" t="s">
        <v>10</v>
      </c>
      <c r="B15" s="60"/>
      <c r="C15" s="46"/>
      <c r="D15" s="61"/>
      <c r="E15" s="62"/>
      <c r="F15" s="32">
        <v>1</v>
      </c>
      <c r="G15" s="34"/>
      <c r="H15" s="31">
        <v>1</v>
      </c>
      <c r="I15" s="33"/>
      <c r="J15" s="32">
        <v>1</v>
      </c>
      <c r="K15" s="34">
        <v>1</v>
      </c>
      <c r="L15" s="31">
        <v>2</v>
      </c>
      <c r="M15" s="33">
        <v>1</v>
      </c>
      <c r="N15" s="32"/>
      <c r="O15" s="34"/>
      <c r="P15" s="45">
        <f t="shared" si="0"/>
        <v>7</v>
      </c>
    </row>
    <row r="16" spans="1:16" x14ac:dyDescent="0.25">
      <c r="A16" s="21" t="s">
        <v>18</v>
      </c>
      <c r="B16" s="60"/>
      <c r="C16" s="46"/>
      <c r="D16" s="61">
        <v>2</v>
      </c>
      <c r="E16" s="62"/>
      <c r="F16" s="32">
        <v>1</v>
      </c>
      <c r="G16" s="34">
        <v>3</v>
      </c>
      <c r="H16" s="31"/>
      <c r="I16" s="33"/>
      <c r="J16" s="32"/>
      <c r="K16" s="34"/>
      <c r="L16" s="31"/>
      <c r="M16" s="33"/>
      <c r="N16" s="32"/>
      <c r="O16" s="34"/>
      <c r="P16" s="45">
        <f t="shared" si="0"/>
        <v>6</v>
      </c>
    </row>
    <row r="17" spans="1:16" x14ac:dyDescent="0.25">
      <c r="A17" s="21" t="s">
        <v>32</v>
      </c>
      <c r="B17" s="60"/>
      <c r="C17" s="46"/>
      <c r="D17" s="61"/>
      <c r="E17" s="62"/>
      <c r="F17" s="32"/>
      <c r="G17" s="34"/>
      <c r="H17" s="31"/>
      <c r="I17" s="33"/>
      <c r="J17" s="32"/>
      <c r="K17" s="34"/>
      <c r="L17" s="31"/>
      <c r="M17" s="33"/>
      <c r="N17" s="32">
        <v>3</v>
      </c>
      <c r="O17" s="46">
        <v>1</v>
      </c>
      <c r="P17" s="45">
        <f t="shared" si="0"/>
        <v>4</v>
      </c>
    </row>
    <row r="18" spans="1:16" x14ac:dyDescent="0.25">
      <c r="A18" s="21" t="s">
        <v>72</v>
      </c>
      <c r="B18" s="60">
        <v>1</v>
      </c>
      <c r="C18" s="46">
        <v>2</v>
      </c>
      <c r="D18" s="61"/>
      <c r="E18" s="62"/>
      <c r="F18" s="32"/>
      <c r="G18" s="34"/>
      <c r="H18" s="31"/>
      <c r="I18" s="33"/>
      <c r="J18" s="32"/>
      <c r="K18" s="34"/>
      <c r="L18" s="31"/>
      <c r="M18" s="33"/>
      <c r="N18" s="32"/>
      <c r="O18" s="46"/>
      <c r="P18" s="45">
        <f t="shared" si="0"/>
        <v>3</v>
      </c>
    </row>
    <row r="19" spans="1:16" x14ac:dyDescent="0.25">
      <c r="A19" s="21" t="s">
        <v>75</v>
      </c>
      <c r="B19" s="60"/>
      <c r="C19" s="46"/>
      <c r="D19" s="61"/>
      <c r="E19" s="62"/>
      <c r="F19" s="32">
        <v>2</v>
      </c>
      <c r="G19" s="34"/>
      <c r="H19" s="31"/>
      <c r="I19" s="33">
        <v>1</v>
      </c>
      <c r="J19" s="32"/>
      <c r="K19" s="34"/>
      <c r="L19" s="31"/>
      <c r="M19" s="33"/>
      <c r="N19" s="32"/>
      <c r="O19" s="34"/>
      <c r="P19" s="45">
        <f t="shared" si="0"/>
        <v>3</v>
      </c>
    </row>
    <row r="20" spans="1:16" x14ac:dyDescent="0.25">
      <c r="A20" s="21" t="s">
        <v>30</v>
      </c>
      <c r="B20" s="60"/>
      <c r="C20" s="46"/>
      <c r="D20" s="61"/>
      <c r="E20" s="62"/>
      <c r="F20" s="32"/>
      <c r="G20" s="34"/>
      <c r="H20" s="31"/>
      <c r="I20" s="33"/>
      <c r="J20" s="32">
        <v>1</v>
      </c>
      <c r="K20" s="34">
        <v>1</v>
      </c>
      <c r="L20" s="31">
        <v>1</v>
      </c>
      <c r="M20" s="33"/>
      <c r="N20" s="32"/>
      <c r="O20" s="46"/>
      <c r="P20" s="45">
        <f t="shared" si="0"/>
        <v>3</v>
      </c>
    </row>
    <row r="21" spans="1:16" x14ac:dyDescent="0.25">
      <c r="A21" s="21" t="s">
        <v>31</v>
      </c>
      <c r="B21" s="60"/>
      <c r="C21" s="46"/>
      <c r="D21" s="61"/>
      <c r="E21" s="62"/>
      <c r="F21" s="32"/>
      <c r="G21" s="34"/>
      <c r="H21" s="31"/>
      <c r="I21" s="33"/>
      <c r="J21" s="32"/>
      <c r="K21" s="34"/>
      <c r="L21" s="31">
        <v>1</v>
      </c>
      <c r="M21" s="33">
        <v>2</v>
      </c>
      <c r="N21" s="32"/>
      <c r="O21" s="46"/>
      <c r="P21" s="45">
        <f t="shared" si="0"/>
        <v>3</v>
      </c>
    </row>
    <row r="22" spans="1:16" x14ac:dyDescent="0.25">
      <c r="A22" s="21" t="s">
        <v>7</v>
      </c>
      <c r="B22" s="60">
        <v>1</v>
      </c>
      <c r="C22" s="46"/>
      <c r="D22" s="61"/>
      <c r="E22" s="62">
        <v>1</v>
      </c>
      <c r="F22" s="32"/>
      <c r="G22" s="34"/>
      <c r="H22" s="31"/>
      <c r="I22" s="33">
        <v>1</v>
      </c>
      <c r="J22" s="32"/>
      <c r="K22" s="34"/>
      <c r="L22" s="31"/>
      <c r="M22" s="33"/>
      <c r="N22" s="32"/>
      <c r="O22" s="34"/>
      <c r="P22" s="45">
        <f t="shared" si="0"/>
        <v>3</v>
      </c>
    </row>
    <row r="23" spans="1:16" x14ac:dyDescent="0.25">
      <c r="A23" s="21" t="s">
        <v>77</v>
      </c>
      <c r="B23" s="60">
        <v>2</v>
      </c>
      <c r="C23" s="46"/>
      <c r="D23" s="61"/>
      <c r="E23" s="62"/>
      <c r="F23" s="32"/>
      <c r="G23" s="34"/>
      <c r="H23" s="31"/>
      <c r="I23" s="33"/>
      <c r="J23" s="32"/>
      <c r="K23" s="34"/>
      <c r="L23" s="31"/>
      <c r="M23" s="33"/>
      <c r="N23" s="32"/>
      <c r="O23" s="34"/>
      <c r="P23" s="45">
        <f t="shared" si="0"/>
        <v>2</v>
      </c>
    </row>
    <row r="24" spans="1:16" x14ac:dyDescent="0.25">
      <c r="A24" s="21" t="s">
        <v>8</v>
      </c>
      <c r="B24" s="60"/>
      <c r="C24" s="46"/>
      <c r="D24" s="61"/>
      <c r="E24" s="62"/>
      <c r="F24" s="32">
        <v>1</v>
      </c>
      <c r="G24" s="34"/>
      <c r="H24" s="31"/>
      <c r="I24" s="33"/>
      <c r="J24" s="32">
        <v>1</v>
      </c>
      <c r="K24" s="34"/>
      <c r="L24" s="31"/>
      <c r="M24" s="33"/>
      <c r="N24" s="32"/>
      <c r="O24" s="34"/>
      <c r="P24" s="45">
        <f t="shared" si="0"/>
        <v>2</v>
      </c>
    </row>
    <row r="25" spans="1:16" x14ac:dyDescent="0.25">
      <c r="A25" s="21" t="s">
        <v>68</v>
      </c>
      <c r="B25" s="60"/>
      <c r="C25" s="46"/>
      <c r="D25" s="61"/>
      <c r="E25" s="62"/>
      <c r="F25" s="60"/>
      <c r="G25" s="46"/>
      <c r="H25" s="61"/>
      <c r="I25" s="62"/>
      <c r="J25" s="60"/>
      <c r="K25" s="46"/>
      <c r="L25" s="61"/>
      <c r="M25" s="62"/>
      <c r="N25" s="60">
        <v>1</v>
      </c>
      <c r="O25" s="46">
        <v>1</v>
      </c>
      <c r="P25" s="45">
        <f t="shared" si="0"/>
        <v>2</v>
      </c>
    </row>
    <row r="26" spans="1:16" x14ac:dyDescent="0.25">
      <c r="A26" s="21" t="s">
        <v>28</v>
      </c>
      <c r="B26" s="60"/>
      <c r="C26" s="46"/>
      <c r="D26" s="61"/>
      <c r="E26" s="62"/>
      <c r="F26" s="32"/>
      <c r="G26" s="34"/>
      <c r="H26" s="31"/>
      <c r="I26" s="33"/>
      <c r="J26" s="32"/>
      <c r="K26" s="34">
        <v>1</v>
      </c>
      <c r="L26" s="31"/>
      <c r="M26" s="33"/>
      <c r="N26" s="32"/>
      <c r="O26" s="34"/>
      <c r="P26" s="45">
        <f t="shared" si="0"/>
        <v>1</v>
      </c>
    </row>
    <row r="27" spans="1:16" ht="15.75" thickBot="1" x14ac:dyDescent="0.3">
      <c r="A27" s="22" t="s">
        <v>29</v>
      </c>
      <c r="B27" s="63"/>
      <c r="C27" s="64"/>
      <c r="D27" s="65"/>
      <c r="E27" s="66"/>
      <c r="F27" s="67"/>
      <c r="G27" s="68"/>
      <c r="H27" s="69"/>
      <c r="I27" s="70">
        <v>1</v>
      </c>
      <c r="J27" s="67"/>
      <c r="K27" s="68"/>
      <c r="L27" s="69"/>
      <c r="M27" s="70"/>
      <c r="N27" s="67"/>
      <c r="O27" s="64"/>
      <c r="P27" s="43">
        <f t="shared" si="0"/>
        <v>1</v>
      </c>
    </row>
    <row r="29" spans="1:16" x14ac:dyDescent="0.25">
      <c r="A29" s="4" t="s">
        <v>33</v>
      </c>
      <c r="B29" s="4"/>
      <c r="C29" s="4"/>
    </row>
  </sheetData>
  <autoFilter ref="A3:P3">
    <sortState ref="A4:P27">
      <sortCondition descending="1" ref="P3"/>
    </sortState>
  </autoFilter>
  <mergeCells count="7">
    <mergeCell ref="L2:M2"/>
    <mergeCell ref="N2:O2"/>
    <mergeCell ref="B2:C2"/>
    <mergeCell ref="D2:E2"/>
    <mergeCell ref="F2:G2"/>
    <mergeCell ref="H2:I2"/>
    <mergeCell ref="J2:K2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D25" sqref="D25"/>
    </sheetView>
  </sheetViews>
  <sheetFormatPr defaultRowHeight="15" x14ac:dyDescent="0.25"/>
  <cols>
    <col min="1" max="1" width="9.140625" style="11"/>
    <col min="2" max="2" width="11.140625" style="11" customWidth="1"/>
    <col min="3" max="3" width="13" style="11" customWidth="1"/>
    <col min="4" max="4" width="12" style="11" customWidth="1"/>
    <col min="5" max="5" width="12.42578125" style="11" customWidth="1"/>
    <col min="6" max="6" width="9.140625" style="11"/>
  </cols>
  <sheetData>
    <row r="1" spans="1:9" s="4" customFormat="1" x14ac:dyDescent="0.25">
      <c r="A1" s="28" t="s">
        <v>159</v>
      </c>
      <c r="B1" s="29"/>
      <c r="C1" s="29"/>
      <c r="D1" s="29"/>
      <c r="E1" s="29"/>
      <c r="F1" s="29"/>
    </row>
    <row r="2" spans="1:9" x14ac:dyDescent="0.25">
      <c r="A2" s="11" t="s">
        <v>39</v>
      </c>
      <c r="B2" s="11" t="s">
        <v>133</v>
      </c>
      <c r="C2" s="11" t="s">
        <v>134</v>
      </c>
      <c r="D2" s="11" t="s">
        <v>135</v>
      </c>
      <c r="E2" s="11" t="s">
        <v>135</v>
      </c>
      <c r="F2" s="11" t="s">
        <v>135</v>
      </c>
    </row>
    <row r="3" spans="1:9" x14ac:dyDescent="0.25">
      <c r="A3" s="11" t="s">
        <v>37</v>
      </c>
      <c r="B3" s="11">
        <v>12</v>
      </c>
      <c r="C3" s="27">
        <v>40563</v>
      </c>
      <c r="D3" s="11" t="s">
        <v>136</v>
      </c>
      <c r="E3" s="11" t="s">
        <v>137</v>
      </c>
    </row>
    <row r="4" spans="1:9" x14ac:dyDescent="0.25">
      <c r="A4" s="11" t="s">
        <v>7</v>
      </c>
      <c r="B4" s="11">
        <v>33</v>
      </c>
      <c r="C4" s="27">
        <v>40906</v>
      </c>
      <c r="D4" s="11" t="s">
        <v>138</v>
      </c>
      <c r="E4" s="11" t="s">
        <v>139</v>
      </c>
    </row>
    <row r="5" spans="1:9" x14ac:dyDescent="0.25">
      <c r="A5" s="11" t="s">
        <v>36</v>
      </c>
      <c r="B5" s="11">
        <v>57</v>
      </c>
      <c r="C5" s="27">
        <v>41270</v>
      </c>
      <c r="D5" s="11" t="s">
        <v>140</v>
      </c>
      <c r="E5" s="11" t="s">
        <v>141</v>
      </c>
    </row>
    <row r="6" spans="1:9" x14ac:dyDescent="0.25">
      <c r="A6" s="11" t="s">
        <v>37</v>
      </c>
      <c r="B6" s="11">
        <v>78</v>
      </c>
      <c r="C6" s="27">
        <v>41606</v>
      </c>
      <c r="D6" s="11" t="s">
        <v>142</v>
      </c>
      <c r="E6" s="11" t="s">
        <v>143</v>
      </c>
    </row>
    <row r="7" spans="1:9" x14ac:dyDescent="0.25">
      <c r="A7" s="11" t="s">
        <v>8</v>
      </c>
      <c r="B7" s="11">
        <v>81</v>
      </c>
      <c r="C7" s="27">
        <v>41628</v>
      </c>
      <c r="D7" s="11" t="s">
        <v>144</v>
      </c>
      <c r="E7" s="11" t="s">
        <v>145</v>
      </c>
    </row>
    <row r="8" spans="1:9" x14ac:dyDescent="0.25">
      <c r="A8" s="11" t="s">
        <v>7</v>
      </c>
      <c r="B8" s="11">
        <v>91</v>
      </c>
      <c r="C8" s="27">
        <v>41711</v>
      </c>
      <c r="D8" s="11" t="s">
        <v>146</v>
      </c>
      <c r="E8" s="11" t="s">
        <v>147</v>
      </c>
      <c r="G8" s="4"/>
    </row>
    <row r="9" spans="1:9" x14ac:dyDescent="0.25">
      <c r="A9" s="52" t="s">
        <v>10</v>
      </c>
      <c r="B9" s="52">
        <v>128</v>
      </c>
      <c r="C9" s="53">
        <v>42376</v>
      </c>
      <c r="D9" s="52" t="s">
        <v>148</v>
      </c>
      <c r="E9" s="52" t="s">
        <v>149</v>
      </c>
      <c r="F9" s="52" t="s">
        <v>150</v>
      </c>
    </row>
    <row r="10" spans="1:9" x14ac:dyDescent="0.25">
      <c r="A10" s="11" t="s">
        <v>6</v>
      </c>
      <c r="B10" s="11">
        <v>136</v>
      </c>
      <c r="C10" s="27">
        <v>42425</v>
      </c>
      <c r="D10" s="11" t="s">
        <v>151</v>
      </c>
      <c r="E10" s="11" t="s">
        <v>152</v>
      </c>
    </row>
    <row r="11" spans="1:9" x14ac:dyDescent="0.25">
      <c r="A11" s="11" t="s">
        <v>75</v>
      </c>
      <c r="B11" s="11">
        <v>140</v>
      </c>
      <c r="C11" s="27">
        <v>42453</v>
      </c>
      <c r="D11" s="11" t="s">
        <v>153</v>
      </c>
      <c r="E11" s="11" t="s">
        <v>154</v>
      </c>
      <c r="I11" s="11"/>
    </row>
    <row r="12" spans="1:9" x14ac:dyDescent="0.25">
      <c r="A12" s="11" t="s">
        <v>58</v>
      </c>
      <c r="B12" s="11">
        <v>169</v>
      </c>
      <c r="C12" s="27">
        <v>42832</v>
      </c>
      <c r="D12" s="11" t="s">
        <v>155</v>
      </c>
      <c r="E12" s="11" t="s">
        <v>156</v>
      </c>
    </row>
    <row r="13" spans="1:9" x14ac:dyDescent="0.25">
      <c r="A13" s="11" t="s">
        <v>17</v>
      </c>
      <c r="B13" s="11">
        <v>170</v>
      </c>
      <c r="C13" s="27">
        <v>42839</v>
      </c>
      <c r="D13" s="11" t="s">
        <v>157</v>
      </c>
      <c r="E13" s="11" t="s">
        <v>158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workbookViewId="0">
      <selection activeCell="A44" sqref="A44"/>
    </sheetView>
  </sheetViews>
  <sheetFormatPr defaultRowHeight="15" x14ac:dyDescent="0.25"/>
  <cols>
    <col min="1" max="1" width="10.140625" customWidth="1"/>
    <col min="2" max="2" width="12.7109375" customWidth="1"/>
    <col min="3" max="15" width="10.7109375" customWidth="1"/>
  </cols>
  <sheetData>
    <row r="1" spans="1:15" x14ac:dyDescent="0.25">
      <c r="A1" s="74" t="s">
        <v>45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15" x14ac:dyDescent="0.25">
      <c r="A2" s="1" t="s">
        <v>160</v>
      </c>
      <c r="B2" s="1" t="s">
        <v>5</v>
      </c>
      <c r="C2" s="1" t="s">
        <v>46</v>
      </c>
      <c r="D2" s="1" t="s">
        <v>47</v>
      </c>
      <c r="E2" s="1" t="s">
        <v>48</v>
      </c>
      <c r="F2" s="1" t="s">
        <v>49</v>
      </c>
      <c r="G2" s="1" t="s">
        <v>50</v>
      </c>
      <c r="H2" s="1" t="s">
        <v>51</v>
      </c>
      <c r="I2" s="1" t="s">
        <v>52</v>
      </c>
      <c r="J2" s="1" t="s">
        <v>53</v>
      </c>
      <c r="K2" s="1" t="s">
        <v>54</v>
      </c>
      <c r="L2" s="1" t="s">
        <v>55</v>
      </c>
      <c r="M2" s="1" t="s">
        <v>42</v>
      </c>
      <c r="N2" s="1" t="s">
        <v>69</v>
      </c>
      <c r="O2" s="10" t="s">
        <v>34</v>
      </c>
    </row>
    <row r="3" spans="1:15" x14ac:dyDescent="0.25">
      <c r="A3" s="1">
        <v>1</v>
      </c>
      <c r="B3" s="1" t="s">
        <v>36</v>
      </c>
      <c r="C3" s="1"/>
      <c r="D3" s="1"/>
      <c r="E3" s="1">
        <v>38</v>
      </c>
      <c r="F3" s="1">
        <v>47</v>
      </c>
      <c r="G3" s="1">
        <v>54</v>
      </c>
      <c r="H3" s="1">
        <v>44</v>
      </c>
      <c r="I3" s="1">
        <v>84</v>
      </c>
      <c r="J3" s="1">
        <v>59</v>
      </c>
      <c r="K3" s="1">
        <v>66</v>
      </c>
      <c r="L3" s="1">
        <v>58</v>
      </c>
      <c r="M3" s="1">
        <v>63</v>
      </c>
      <c r="N3" s="1">
        <v>49</v>
      </c>
      <c r="O3" s="10">
        <f t="shared" ref="O3:O41" si="0">SUM(C3:N3)</f>
        <v>562</v>
      </c>
    </row>
    <row r="4" spans="1:15" x14ac:dyDescent="0.25">
      <c r="A4" s="1">
        <v>2</v>
      </c>
      <c r="B4" s="1" t="s">
        <v>12</v>
      </c>
      <c r="C4" s="1">
        <v>47</v>
      </c>
      <c r="D4" s="1">
        <v>21</v>
      </c>
      <c r="E4" s="1">
        <v>34</v>
      </c>
      <c r="F4" s="1">
        <v>53</v>
      </c>
      <c r="G4" s="1">
        <v>36</v>
      </c>
      <c r="H4" s="1">
        <v>57</v>
      </c>
      <c r="I4" s="1">
        <v>69</v>
      </c>
      <c r="J4" s="1">
        <v>26</v>
      </c>
      <c r="K4" s="1">
        <v>41</v>
      </c>
      <c r="L4" s="1">
        <v>38</v>
      </c>
      <c r="M4" s="1">
        <v>13</v>
      </c>
      <c r="N4" s="1">
        <v>39</v>
      </c>
      <c r="O4" s="10">
        <f t="shared" si="0"/>
        <v>474</v>
      </c>
    </row>
    <row r="5" spans="1:15" x14ac:dyDescent="0.25">
      <c r="A5" s="1">
        <v>3</v>
      </c>
      <c r="B5" s="1" t="s">
        <v>37</v>
      </c>
      <c r="C5" s="1">
        <v>18</v>
      </c>
      <c r="D5" s="1">
        <v>18</v>
      </c>
      <c r="E5" s="1">
        <v>25</v>
      </c>
      <c r="F5" s="1">
        <v>38</v>
      </c>
      <c r="G5" s="1">
        <v>42</v>
      </c>
      <c r="H5" s="1">
        <v>66</v>
      </c>
      <c r="I5" s="1">
        <v>83</v>
      </c>
      <c r="J5" s="1">
        <v>37</v>
      </c>
      <c r="K5" s="1">
        <v>31</v>
      </c>
      <c r="L5" s="1">
        <v>30</v>
      </c>
      <c r="M5" s="1">
        <v>35</v>
      </c>
      <c r="N5" s="1">
        <v>35</v>
      </c>
      <c r="O5" s="10">
        <f t="shared" si="0"/>
        <v>458</v>
      </c>
    </row>
    <row r="6" spans="1:15" x14ac:dyDescent="0.25">
      <c r="A6" s="1">
        <v>4</v>
      </c>
      <c r="B6" s="1" t="s">
        <v>16</v>
      </c>
      <c r="C6" s="1"/>
      <c r="D6" s="1">
        <v>11</v>
      </c>
      <c r="E6" s="1">
        <v>41</v>
      </c>
      <c r="F6" s="1">
        <v>25</v>
      </c>
      <c r="G6" s="1">
        <v>71</v>
      </c>
      <c r="H6" s="1">
        <v>64</v>
      </c>
      <c r="I6" s="1">
        <v>93</v>
      </c>
      <c r="J6" s="1">
        <v>31</v>
      </c>
      <c r="K6" s="1">
        <v>0</v>
      </c>
      <c r="L6" s="1">
        <v>39</v>
      </c>
      <c r="M6" s="1">
        <v>27</v>
      </c>
      <c r="N6" s="1">
        <v>19</v>
      </c>
      <c r="O6" s="10">
        <f t="shared" si="0"/>
        <v>421</v>
      </c>
    </row>
    <row r="7" spans="1:15" x14ac:dyDescent="0.25">
      <c r="A7" s="1">
        <v>5</v>
      </c>
      <c r="B7" s="1" t="s">
        <v>6</v>
      </c>
      <c r="C7" s="1">
        <v>31</v>
      </c>
      <c r="D7" s="1">
        <v>27</v>
      </c>
      <c r="E7" s="1">
        <v>19</v>
      </c>
      <c r="F7" s="1">
        <v>29</v>
      </c>
      <c r="G7" s="1">
        <v>38</v>
      </c>
      <c r="H7" s="1">
        <v>43</v>
      </c>
      <c r="I7" s="1">
        <v>50</v>
      </c>
      <c r="J7" s="1">
        <v>42</v>
      </c>
      <c r="K7" s="1">
        <v>35</v>
      </c>
      <c r="L7" s="1">
        <v>37</v>
      </c>
      <c r="M7" s="1">
        <v>27</v>
      </c>
      <c r="N7" s="1">
        <v>25</v>
      </c>
      <c r="O7" s="10">
        <f t="shared" si="0"/>
        <v>403</v>
      </c>
    </row>
    <row r="8" spans="1:15" x14ac:dyDescent="0.25">
      <c r="A8" s="1">
        <v>6</v>
      </c>
      <c r="B8" s="1" t="s">
        <v>13</v>
      </c>
      <c r="C8" s="1"/>
      <c r="D8" s="1"/>
      <c r="E8" s="1"/>
      <c r="F8" s="1"/>
      <c r="G8" s="1"/>
      <c r="H8" s="1"/>
      <c r="I8" s="1"/>
      <c r="J8" s="1">
        <v>29</v>
      </c>
      <c r="K8" s="1">
        <v>30</v>
      </c>
      <c r="L8" s="1">
        <v>29</v>
      </c>
      <c r="M8" s="1">
        <v>54</v>
      </c>
      <c r="N8" s="1">
        <v>70</v>
      </c>
      <c r="O8" s="10">
        <f t="shared" si="0"/>
        <v>212</v>
      </c>
    </row>
    <row r="9" spans="1:15" x14ac:dyDescent="0.25">
      <c r="A9" s="1">
        <v>7</v>
      </c>
      <c r="B9" s="1" t="s">
        <v>64</v>
      </c>
      <c r="C9" s="1">
        <v>9</v>
      </c>
      <c r="D9" s="1">
        <v>16</v>
      </c>
      <c r="E9" s="1">
        <v>4</v>
      </c>
      <c r="F9" s="1">
        <v>3</v>
      </c>
      <c r="G9" s="1">
        <v>2</v>
      </c>
      <c r="H9" s="1">
        <v>29</v>
      </c>
      <c r="I9" s="1">
        <v>30</v>
      </c>
      <c r="J9" s="1">
        <v>28</v>
      </c>
      <c r="K9" s="1">
        <v>18</v>
      </c>
      <c r="L9" s="1">
        <v>28</v>
      </c>
      <c r="M9" s="1">
        <v>21</v>
      </c>
      <c r="N9" s="1">
        <v>12</v>
      </c>
      <c r="O9" s="10">
        <f t="shared" si="0"/>
        <v>200</v>
      </c>
    </row>
    <row r="10" spans="1:15" x14ac:dyDescent="0.25">
      <c r="A10" s="1">
        <v>8</v>
      </c>
      <c r="B10" s="1" t="s">
        <v>14</v>
      </c>
      <c r="C10" s="1"/>
      <c r="D10" s="1"/>
      <c r="E10" s="1"/>
      <c r="F10" s="1"/>
      <c r="G10" s="1"/>
      <c r="H10" s="1"/>
      <c r="I10" s="1"/>
      <c r="J10" s="1">
        <v>34</v>
      </c>
      <c r="K10" s="1">
        <v>36</v>
      </c>
      <c r="L10" s="1">
        <v>30</v>
      </c>
      <c r="M10" s="1">
        <v>46</v>
      </c>
      <c r="N10" s="1">
        <v>43</v>
      </c>
      <c r="O10" s="10">
        <f t="shared" si="0"/>
        <v>189</v>
      </c>
    </row>
    <row r="11" spans="1:15" x14ac:dyDescent="0.25">
      <c r="A11" s="1">
        <v>9</v>
      </c>
      <c r="B11" s="1" t="s">
        <v>7</v>
      </c>
      <c r="C11" s="1">
        <v>5</v>
      </c>
      <c r="D11" s="1">
        <v>11</v>
      </c>
      <c r="E11" s="1">
        <v>30</v>
      </c>
      <c r="F11" s="1">
        <v>16</v>
      </c>
      <c r="G11" s="1">
        <v>18</v>
      </c>
      <c r="H11" s="1">
        <v>29</v>
      </c>
      <c r="I11" s="1">
        <v>12</v>
      </c>
      <c r="J11" s="1">
        <v>4</v>
      </c>
      <c r="K11" s="1">
        <v>24</v>
      </c>
      <c r="L11" s="1">
        <v>9</v>
      </c>
      <c r="M11" s="1">
        <v>7</v>
      </c>
      <c r="N11" s="1">
        <v>18</v>
      </c>
      <c r="O11" s="10">
        <f t="shared" si="0"/>
        <v>183</v>
      </c>
    </row>
    <row r="12" spans="1:15" x14ac:dyDescent="0.25">
      <c r="A12" s="1">
        <v>10</v>
      </c>
      <c r="B12" s="1" t="s">
        <v>10</v>
      </c>
      <c r="C12" s="1"/>
      <c r="D12" s="1"/>
      <c r="E12" s="1"/>
      <c r="F12" s="1"/>
      <c r="G12" s="1"/>
      <c r="H12" s="1"/>
      <c r="I12" s="1">
        <v>23</v>
      </c>
      <c r="J12" s="1">
        <v>29</v>
      </c>
      <c r="K12" s="1">
        <v>32</v>
      </c>
      <c r="L12" s="1">
        <v>24</v>
      </c>
      <c r="M12" s="1">
        <v>34</v>
      </c>
      <c r="N12" s="1">
        <v>16</v>
      </c>
      <c r="O12" s="10">
        <f t="shared" si="0"/>
        <v>158</v>
      </c>
    </row>
    <row r="13" spans="1:15" x14ac:dyDescent="0.25">
      <c r="A13" s="1">
        <v>11</v>
      </c>
      <c r="B13" s="1" t="s">
        <v>38</v>
      </c>
      <c r="C13" s="1"/>
      <c r="D13" s="1"/>
      <c r="E13" s="1"/>
      <c r="F13" s="1"/>
      <c r="G13" s="1"/>
      <c r="H13" s="1">
        <v>53</v>
      </c>
      <c r="I13" s="1">
        <v>28</v>
      </c>
      <c r="J13" s="1">
        <v>26</v>
      </c>
      <c r="K13" s="1">
        <v>20</v>
      </c>
      <c r="L13" s="1">
        <v>21</v>
      </c>
      <c r="M13" s="1">
        <v>6</v>
      </c>
      <c r="N13" s="1">
        <v>0</v>
      </c>
      <c r="O13" s="10">
        <f t="shared" si="0"/>
        <v>154</v>
      </c>
    </row>
    <row r="14" spans="1:15" x14ac:dyDescent="0.25">
      <c r="A14" s="1">
        <v>12</v>
      </c>
      <c r="B14" s="1" t="s">
        <v>58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>
        <v>64</v>
      </c>
      <c r="N14" s="1">
        <v>76</v>
      </c>
      <c r="O14" s="10">
        <f t="shared" si="0"/>
        <v>140</v>
      </c>
    </row>
    <row r="15" spans="1:15" x14ac:dyDescent="0.25">
      <c r="A15" s="1">
        <v>13</v>
      </c>
      <c r="B15" s="1" t="s">
        <v>17</v>
      </c>
      <c r="C15" s="1"/>
      <c r="D15" s="1"/>
      <c r="E15" s="1"/>
      <c r="F15" s="1"/>
      <c r="G15" s="1"/>
      <c r="H15" s="1"/>
      <c r="I15" s="1"/>
      <c r="J15" s="1"/>
      <c r="K15" s="1"/>
      <c r="L15" s="1">
        <v>29</v>
      </c>
      <c r="M15" s="1">
        <v>43</v>
      </c>
      <c r="N15" s="1">
        <v>51</v>
      </c>
      <c r="O15" s="10">
        <f t="shared" si="0"/>
        <v>123</v>
      </c>
    </row>
    <row r="16" spans="1:15" x14ac:dyDescent="0.25">
      <c r="A16" s="1">
        <v>14</v>
      </c>
      <c r="B16" s="1" t="s">
        <v>67</v>
      </c>
      <c r="C16" s="1">
        <v>10</v>
      </c>
      <c r="D16" s="1">
        <v>4</v>
      </c>
      <c r="E16" s="1">
        <v>12</v>
      </c>
      <c r="F16" s="1">
        <v>19</v>
      </c>
      <c r="G16" s="1">
        <v>17</v>
      </c>
      <c r="H16" s="1">
        <v>38</v>
      </c>
      <c r="I16" s="1">
        <v>14</v>
      </c>
      <c r="J16" s="1"/>
      <c r="K16" s="1"/>
      <c r="L16" s="1"/>
      <c r="M16" s="1"/>
      <c r="N16" s="1"/>
      <c r="O16" s="10">
        <f t="shared" si="0"/>
        <v>114</v>
      </c>
    </row>
    <row r="17" spans="1:15" x14ac:dyDescent="0.25">
      <c r="A17" s="1">
        <v>15</v>
      </c>
      <c r="B17" s="1" t="s">
        <v>61</v>
      </c>
      <c r="C17" s="1">
        <v>25</v>
      </c>
      <c r="D17" s="1">
        <v>10</v>
      </c>
      <c r="E17" s="1">
        <v>31</v>
      </c>
      <c r="F17" s="1">
        <v>26</v>
      </c>
      <c r="G17" s="1">
        <v>21</v>
      </c>
      <c r="H17" s="1"/>
      <c r="I17" s="1"/>
      <c r="J17" s="1"/>
      <c r="K17" s="1"/>
      <c r="L17" s="1"/>
      <c r="M17" s="1"/>
      <c r="N17" s="1"/>
      <c r="O17" s="10">
        <f t="shared" si="0"/>
        <v>113</v>
      </c>
    </row>
    <row r="18" spans="1:15" x14ac:dyDescent="0.25">
      <c r="A18" s="1">
        <v>16</v>
      </c>
      <c r="B18" s="1" t="s">
        <v>8</v>
      </c>
      <c r="C18" s="1">
        <v>2</v>
      </c>
      <c r="D18" s="1">
        <v>2</v>
      </c>
      <c r="E18" s="1">
        <v>9</v>
      </c>
      <c r="F18" s="1">
        <v>6</v>
      </c>
      <c r="G18" s="1">
        <v>13</v>
      </c>
      <c r="H18" s="1">
        <v>16</v>
      </c>
      <c r="I18" s="1">
        <v>19</v>
      </c>
      <c r="J18" s="1">
        <v>16</v>
      </c>
      <c r="K18" s="1">
        <v>6</v>
      </c>
      <c r="L18" s="1">
        <v>10</v>
      </c>
      <c r="M18" s="1">
        <v>2</v>
      </c>
      <c r="N18" s="1">
        <v>2</v>
      </c>
      <c r="O18" s="10">
        <f t="shared" si="0"/>
        <v>103</v>
      </c>
    </row>
    <row r="19" spans="1:15" x14ac:dyDescent="0.25">
      <c r="A19" s="1">
        <v>17</v>
      </c>
      <c r="B19" s="1" t="s">
        <v>57</v>
      </c>
      <c r="C19" s="1">
        <v>21</v>
      </c>
      <c r="D19" s="1">
        <v>2</v>
      </c>
      <c r="E19" s="1">
        <v>15</v>
      </c>
      <c r="F19" s="1">
        <v>11</v>
      </c>
      <c r="G19" s="1">
        <v>11</v>
      </c>
      <c r="H19" s="1">
        <v>11</v>
      </c>
      <c r="I19" s="1">
        <v>9</v>
      </c>
      <c r="J19" s="1">
        <v>3</v>
      </c>
      <c r="K19" s="1">
        <v>9</v>
      </c>
      <c r="L19" s="1"/>
      <c r="M19" s="1">
        <v>2</v>
      </c>
      <c r="N19" s="1">
        <v>3</v>
      </c>
      <c r="O19" s="10">
        <f t="shared" si="0"/>
        <v>97</v>
      </c>
    </row>
    <row r="20" spans="1:15" x14ac:dyDescent="0.25">
      <c r="A20" s="1">
        <v>18</v>
      </c>
      <c r="B20" s="1" t="s">
        <v>28</v>
      </c>
      <c r="C20" s="1">
        <v>17</v>
      </c>
      <c r="D20" s="1">
        <v>16</v>
      </c>
      <c r="E20" s="1">
        <v>6</v>
      </c>
      <c r="F20" s="1">
        <v>5</v>
      </c>
      <c r="G20" s="1">
        <v>0</v>
      </c>
      <c r="H20" s="1">
        <v>10</v>
      </c>
      <c r="I20" s="1">
        <v>22</v>
      </c>
      <c r="J20" s="1">
        <v>9</v>
      </c>
      <c r="K20" s="1">
        <v>7</v>
      </c>
      <c r="L20" s="1">
        <v>4</v>
      </c>
      <c r="M20" s="1"/>
      <c r="N20" s="1"/>
      <c r="O20" s="10">
        <f t="shared" si="0"/>
        <v>96</v>
      </c>
    </row>
    <row r="21" spans="1:15" x14ac:dyDescent="0.25">
      <c r="A21" s="1">
        <v>19</v>
      </c>
      <c r="B21" s="1" t="s">
        <v>71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>
        <v>92</v>
      </c>
      <c r="O21" s="10">
        <f t="shared" si="0"/>
        <v>92</v>
      </c>
    </row>
    <row r="22" spans="1:15" x14ac:dyDescent="0.25">
      <c r="A22" s="1">
        <v>20</v>
      </c>
      <c r="B22" s="1" t="s">
        <v>31</v>
      </c>
      <c r="C22" s="1"/>
      <c r="D22" s="1"/>
      <c r="E22" s="1"/>
      <c r="F22" s="1"/>
      <c r="G22" s="1">
        <v>7</v>
      </c>
      <c r="H22" s="1">
        <v>28</v>
      </c>
      <c r="I22" s="1">
        <v>39</v>
      </c>
      <c r="J22" s="1">
        <v>13</v>
      </c>
      <c r="K22" s="1"/>
      <c r="L22" s="1"/>
      <c r="M22" s="1"/>
      <c r="N22" s="1"/>
      <c r="O22" s="10">
        <f t="shared" si="0"/>
        <v>87</v>
      </c>
    </row>
    <row r="23" spans="1:15" x14ac:dyDescent="0.25">
      <c r="A23" s="1">
        <v>21</v>
      </c>
      <c r="B23" s="1" t="s">
        <v>18</v>
      </c>
      <c r="C23" s="1"/>
      <c r="D23" s="1"/>
      <c r="E23" s="1"/>
      <c r="F23" s="1"/>
      <c r="G23" s="1"/>
      <c r="H23" s="1"/>
      <c r="I23" s="1"/>
      <c r="J23" s="1"/>
      <c r="K23" s="1"/>
      <c r="L23" s="1">
        <v>46</v>
      </c>
      <c r="M23" s="1">
        <v>36</v>
      </c>
      <c r="N23" s="1">
        <v>5</v>
      </c>
      <c r="O23" s="10">
        <f t="shared" si="0"/>
        <v>87</v>
      </c>
    </row>
    <row r="24" spans="1:15" x14ac:dyDescent="0.25">
      <c r="A24" s="1">
        <v>22</v>
      </c>
      <c r="B24" s="1" t="s">
        <v>32</v>
      </c>
      <c r="C24" s="1"/>
      <c r="D24" s="1">
        <v>2</v>
      </c>
      <c r="E24" s="1">
        <v>1</v>
      </c>
      <c r="F24" s="1">
        <v>14</v>
      </c>
      <c r="G24" s="1">
        <v>2</v>
      </c>
      <c r="H24" s="1">
        <v>27</v>
      </c>
      <c r="I24" s="1">
        <v>9</v>
      </c>
      <c r="J24" s="1"/>
      <c r="K24" s="1"/>
      <c r="L24" s="1"/>
      <c r="M24" s="1"/>
      <c r="N24" s="1"/>
      <c r="O24" s="10">
        <f t="shared" si="0"/>
        <v>55</v>
      </c>
    </row>
    <row r="25" spans="1:15" x14ac:dyDescent="0.25">
      <c r="A25" s="1">
        <v>23</v>
      </c>
      <c r="B25" s="1" t="s">
        <v>60</v>
      </c>
      <c r="C25" s="1">
        <v>8</v>
      </c>
      <c r="D25" s="1">
        <v>10</v>
      </c>
      <c r="E25" s="1">
        <v>0</v>
      </c>
      <c r="F25" s="1">
        <v>10</v>
      </c>
      <c r="G25" s="1">
        <v>11</v>
      </c>
      <c r="H25" s="1">
        <v>4</v>
      </c>
      <c r="I25" s="1"/>
      <c r="J25" s="1"/>
      <c r="K25" s="1"/>
      <c r="L25" s="1"/>
      <c r="M25" s="1"/>
      <c r="N25" s="1"/>
      <c r="O25" s="10">
        <f t="shared" si="0"/>
        <v>43</v>
      </c>
    </row>
    <row r="26" spans="1:15" x14ac:dyDescent="0.25">
      <c r="A26" s="1">
        <v>24</v>
      </c>
      <c r="B26" s="1" t="s">
        <v>77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>
        <v>35</v>
      </c>
      <c r="O26" s="10">
        <f t="shared" si="0"/>
        <v>35</v>
      </c>
    </row>
    <row r="27" spans="1:15" x14ac:dyDescent="0.25">
      <c r="A27" s="1">
        <v>25</v>
      </c>
      <c r="B27" s="1" t="s">
        <v>35</v>
      </c>
      <c r="C27" s="1">
        <v>1</v>
      </c>
      <c r="D27" s="1">
        <v>6</v>
      </c>
      <c r="E27" s="1">
        <v>2</v>
      </c>
      <c r="F27" s="1">
        <v>4</v>
      </c>
      <c r="G27" s="1">
        <v>4</v>
      </c>
      <c r="H27" s="1">
        <v>7</v>
      </c>
      <c r="I27" s="1">
        <v>1</v>
      </c>
      <c r="J27" s="1">
        <v>2</v>
      </c>
      <c r="K27" s="1">
        <v>1</v>
      </c>
      <c r="L27" s="1">
        <v>1</v>
      </c>
      <c r="M27" s="1"/>
      <c r="N27" s="1">
        <v>2</v>
      </c>
      <c r="O27" s="10">
        <f t="shared" si="0"/>
        <v>31</v>
      </c>
    </row>
    <row r="28" spans="1:15" x14ac:dyDescent="0.25">
      <c r="A28" s="1">
        <v>26</v>
      </c>
      <c r="B28" s="1" t="s">
        <v>72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>
        <v>28</v>
      </c>
      <c r="O28" s="10">
        <f t="shared" si="0"/>
        <v>28</v>
      </c>
    </row>
    <row r="29" spans="1:15" x14ac:dyDescent="0.25">
      <c r="A29" s="1">
        <v>27</v>
      </c>
      <c r="B29" s="1" t="s">
        <v>63</v>
      </c>
      <c r="C29" s="1"/>
      <c r="D29" s="1"/>
      <c r="E29" s="1">
        <v>6</v>
      </c>
      <c r="F29" s="1">
        <v>8</v>
      </c>
      <c r="G29" s="1">
        <v>3</v>
      </c>
      <c r="H29" s="1">
        <v>6</v>
      </c>
      <c r="I29" s="1"/>
      <c r="J29" s="1">
        <v>0</v>
      </c>
      <c r="K29" s="1"/>
      <c r="L29" s="1"/>
      <c r="M29" s="1"/>
      <c r="N29" s="1"/>
      <c r="O29" s="10">
        <f t="shared" si="0"/>
        <v>23</v>
      </c>
    </row>
    <row r="30" spans="1:15" x14ac:dyDescent="0.25">
      <c r="A30" s="1">
        <v>28</v>
      </c>
      <c r="B30" s="1" t="s">
        <v>68</v>
      </c>
      <c r="C30" s="1"/>
      <c r="D30" s="1"/>
      <c r="E30" s="1"/>
      <c r="F30" s="1"/>
      <c r="G30" s="1">
        <v>6</v>
      </c>
      <c r="H30" s="1">
        <v>13</v>
      </c>
      <c r="I30" s="1">
        <v>3</v>
      </c>
      <c r="J30" s="1"/>
      <c r="K30" s="1"/>
      <c r="L30" s="1"/>
      <c r="M30" s="1"/>
      <c r="N30" s="1"/>
      <c r="O30" s="10">
        <f t="shared" si="0"/>
        <v>22</v>
      </c>
    </row>
    <row r="31" spans="1:15" x14ac:dyDescent="0.25">
      <c r="A31" s="1">
        <v>29</v>
      </c>
      <c r="B31" s="1" t="s">
        <v>78</v>
      </c>
      <c r="C31" s="1">
        <v>9</v>
      </c>
      <c r="D31" s="1">
        <v>6</v>
      </c>
      <c r="E31" s="1">
        <v>0</v>
      </c>
      <c r="F31" s="1">
        <v>0</v>
      </c>
      <c r="G31" s="1">
        <v>1</v>
      </c>
      <c r="H31" s="1"/>
      <c r="I31" s="1"/>
      <c r="J31" s="1"/>
      <c r="K31" s="1"/>
      <c r="L31" s="1"/>
      <c r="M31" s="1"/>
      <c r="N31" s="1"/>
      <c r="O31" s="10">
        <f t="shared" si="0"/>
        <v>16</v>
      </c>
    </row>
    <row r="32" spans="1:15" x14ac:dyDescent="0.25">
      <c r="A32" s="1">
        <v>30</v>
      </c>
      <c r="B32" s="1" t="s">
        <v>76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>
        <v>15</v>
      </c>
      <c r="O32" s="10">
        <f t="shared" si="0"/>
        <v>15</v>
      </c>
    </row>
    <row r="33" spans="1:15" x14ac:dyDescent="0.25">
      <c r="A33" s="1">
        <v>31</v>
      </c>
      <c r="B33" s="1" t="s">
        <v>11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>
        <v>8</v>
      </c>
      <c r="N33" s="1"/>
      <c r="O33" s="10">
        <f t="shared" si="0"/>
        <v>8</v>
      </c>
    </row>
    <row r="34" spans="1:15" x14ac:dyDescent="0.25">
      <c r="A34" s="1">
        <v>32</v>
      </c>
      <c r="B34" s="1" t="s">
        <v>73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>
        <v>7</v>
      </c>
      <c r="O34" s="10">
        <f t="shared" si="0"/>
        <v>7</v>
      </c>
    </row>
    <row r="35" spans="1:15" x14ac:dyDescent="0.25">
      <c r="A35" s="1">
        <v>33</v>
      </c>
      <c r="B35" s="1" t="s">
        <v>65</v>
      </c>
      <c r="C35" s="1"/>
      <c r="D35" s="1"/>
      <c r="E35" s="1"/>
      <c r="F35" s="1"/>
      <c r="G35" s="1"/>
      <c r="H35" s="1"/>
      <c r="I35" s="1"/>
      <c r="J35" s="1">
        <v>7</v>
      </c>
      <c r="K35" s="1"/>
      <c r="L35" s="1"/>
      <c r="M35" s="1"/>
      <c r="N35" s="1"/>
      <c r="O35" s="10">
        <f t="shared" si="0"/>
        <v>7</v>
      </c>
    </row>
    <row r="36" spans="1:15" x14ac:dyDescent="0.25">
      <c r="A36" s="1">
        <v>34</v>
      </c>
      <c r="B36" s="1" t="s">
        <v>62</v>
      </c>
      <c r="C36" s="1">
        <v>3</v>
      </c>
      <c r="D36" s="1">
        <v>0</v>
      </c>
      <c r="E36" s="1">
        <v>2</v>
      </c>
      <c r="F36" s="1">
        <v>0</v>
      </c>
      <c r="G36" s="1"/>
      <c r="H36" s="1"/>
      <c r="I36" s="1"/>
      <c r="J36" s="1"/>
      <c r="K36" s="1"/>
      <c r="L36" s="1"/>
      <c r="M36" s="1"/>
      <c r="N36" s="1"/>
      <c r="O36" s="10">
        <f t="shared" si="0"/>
        <v>5</v>
      </c>
    </row>
    <row r="37" spans="1:15" x14ac:dyDescent="0.25">
      <c r="A37" s="1">
        <v>35</v>
      </c>
      <c r="B37" s="1" t="s">
        <v>74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>
        <v>4</v>
      </c>
      <c r="O37" s="10">
        <f t="shared" si="0"/>
        <v>4</v>
      </c>
    </row>
    <row r="38" spans="1:15" x14ac:dyDescent="0.25">
      <c r="A38" s="1">
        <v>36</v>
      </c>
      <c r="B38" s="1" t="s">
        <v>15</v>
      </c>
      <c r="C38" s="1"/>
      <c r="D38" s="1"/>
      <c r="E38" s="1"/>
      <c r="F38" s="1"/>
      <c r="G38" s="1"/>
      <c r="H38" s="1"/>
      <c r="I38" s="1"/>
      <c r="J38" s="1"/>
      <c r="K38" s="1">
        <v>1</v>
      </c>
      <c r="L38" s="1">
        <v>2</v>
      </c>
      <c r="M38" s="1"/>
      <c r="N38" s="1"/>
      <c r="O38" s="10">
        <f t="shared" si="0"/>
        <v>3</v>
      </c>
    </row>
    <row r="39" spans="1:15" x14ac:dyDescent="0.25">
      <c r="A39" s="1">
        <v>37</v>
      </c>
      <c r="B39" s="1" t="s">
        <v>59</v>
      </c>
      <c r="C39" s="1">
        <v>0</v>
      </c>
      <c r="D39" s="1">
        <v>2</v>
      </c>
      <c r="E39" s="1">
        <v>0</v>
      </c>
      <c r="F39" s="1"/>
      <c r="G39" s="1"/>
      <c r="H39" s="1"/>
      <c r="I39" s="1"/>
      <c r="J39" s="1"/>
      <c r="K39" s="1"/>
      <c r="L39" s="1"/>
      <c r="M39" s="1"/>
      <c r="N39" s="1"/>
      <c r="O39" s="10">
        <f t="shared" si="0"/>
        <v>2</v>
      </c>
    </row>
    <row r="40" spans="1:15" x14ac:dyDescent="0.25">
      <c r="A40" s="1">
        <v>38</v>
      </c>
      <c r="B40" s="1" t="s">
        <v>19</v>
      </c>
      <c r="C40" s="1"/>
      <c r="D40" s="1"/>
      <c r="E40" s="1"/>
      <c r="F40" s="1"/>
      <c r="G40" s="1"/>
      <c r="H40" s="1"/>
      <c r="I40" s="1"/>
      <c r="J40" s="1"/>
      <c r="K40" s="1"/>
      <c r="L40" s="1">
        <v>2</v>
      </c>
      <c r="M40" s="1"/>
      <c r="N40" s="1"/>
      <c r="O40" s="10">
        <f t="shared" si="0"/>
        <v>2</v>
      </c>
    </row>
    <row r="41" spans="1:15" x14ac:dyDescent="0.25">
      <c r="A41" s="1">
        <v>39</v>
      </c>
      <c r="B41" s="1" t="s">
        <v>79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>
        <v>0</v>
      </c>
      <c r="O41" s="10">
        <f t="shared" si="0"/>
        <v>0</v>
      </c>
    </row>
  </sheetData>
  <autoFilter ref="A2:O2"/>
  <mergeCells count="1">
    <mergeCell ref="A1:O1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Zápasy, góly</vt:lpstr>
      <vt:lpstr>Úspěšnost</vt:lpstr>
      <vt:lpstr>Jubilejní góĺy</vt:lpstr>
      <vt:lpstr>Střelci večera</vt:lpstr>
      <vt:lpstr>Tupl a triple góly</vt:lpstr>
      <vt:lpstr>Tabulka střelců od r. 2005 </vt:lpstr>
    </vt:vector>
  </TitlesOfParts>
  <Company>Domacnost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Tablet</dc:creator>
  <cp:lastModifiedBy>Radek Chmel</cp:lastModifiedBy>
  <cp:lastPrinted>2014-04-27T13:20:32Z</cp:lastPrinted>
  <dcterms:created xsi:type="dcterms:W3CDTF">2011-05-27T15:16:34Z</dcterms:created>
  <dcterms:modified xsi:type="dcterms:W3CDTF">2017-07-01T09:10:34Z</dcterms:modified>
</cp:coreProperties>
</file>